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8190"/>
  </bookViews>
  <sheets>
    <sheet name="Arkusz1 (2)" sheetId="1" r:id="rId1"/>
    <sheet name="Arkusz1" sheetId="2" r:id="rId2"/>
    <sheet name="Arkusz2" sheetId="3" r:id="rId3"/>
    <sheet name="Arkusz3" sheetId="4" r:id="rId4"/>
  </sheets>
  <calcPr calcId="125725"/>
</workbook>
</file>

<file path=xl/calcChain.xml><?xml version="1.0" encoding="utf-8"?>
<calcChain xmlns="http://schemas.openxmlformats.org/spreadsheetml/2006/main">
  <c r="I6" i="2"/>
  <c r="I21"/>
  <c r="I7"/>
  <c r="I8"/>
  <c r="I9"/>
  <c r="I10"/>
  <c r="I11"/>
  <c r="I12"/>
  <c r="I13"/>
  <c r="I14"/>
  <c r="I15"/>
  <c r="I16"/>
  <c r="I17"/>
  <c r="I18"/>
  <c r="I19"/>
  <c r="I20"/>
</calcChain>
</file>

<file path=xl/sharedStrings.xml><?xml version="1.0" encoding="utf-8"?>
<sst xmlns="http://schemas.openxmlformats.org/spreadsheetml/2006/main" count="127" uniqueCount="75">
  <si>
    <t>L.p.</t>
  </si>
  <si>
    <t xml:space="preserve">Przedmiot zamówienia  </t>
  </si>
  <si>
    <t>Bieżnik</t>
  </si>
  <si>
    <t>Nazwa handlowa stosowana przez dostawcę (producenta)</t>
  </si>
  <si>
    <t xml:space="preserve">Indeks nośności </t>
  </si>
  <si>
    <t xml:space="preserve">Minimalna gwarancja </t>
  </si>
  <si>
    <t xml:space="preserve">Zapotrzebowanie w sztukach </t>
  </si>
  <si>
    <t>Cena netto za 1 szt</t>
  </si>
  <si>
    <t>Wartość dostawy poz. 6x7</t>
  </si>
  <si>
    <t>zgodnie Zał nr 8 do SIWZ</t>
  </si>
  <si>
    <t>Opona nowa bezdętkowa 11 R 22,5</t>
  </si>
  <si>
    <t>Min.18,5 mm</t>
  </si>
  <si>
    <t xml:space="preserve">148/145 lub  wyżej </t>
  </si>
  <si>
    <t>Opona nowa bezdętkowa 315/60 R 22,5</t>
  </si>
  <si>
    <t>Min.16,5 mm</t>
  </si>
  <si>
    <t xml:space="preserve">152/148 lub  wyżej </t>
  </si>
  <si>
    <t>Opona  nowa bezdętkowa 295/60 R 22,5,</t>
  </si>
  <si>
    <t>Min.13,5 mm</t>
  </si>
  <si>
    <t xml:space="preserve">150/147 lub  wyżej </t>
  </si>
  <si>
    <t>Opona  nowa bezdętkowa 275/70 R 22,5</t>
  </si>
  <si>
    <t>Min.18 mm</t>
  </si>
  <si>
    <t>148/145  lub wyżej</t>
  </si>
  <si>
    <t xml:space="preserve">Opona  nowa bezdętkowa 265/70 R 19,5, </t>
  </si>
  <si>
    <t>Min.15 mm</t>
  </si>
  <si>
    <t>140/138  lub wyżej</t>
  </si>
  <si>
    <t>Opona  nowa bezdętkowa 205/75 R 17,5</t>
  </si>
  <si>
    <t>124/122  lub wyżej</t>
  </si>
  <si>
    <t xml:space="preserve">Opona bieżnikowana 275/70 R 22,5, </t>
  </si>
  <si>
    <t>Bieżnikowanie opon 11.00 R 22,5,</t>
  </si>
  <si>
    <t xml:space="preserve">Bieżnikowanie opon 275/70 R 22,5, </t>
  </si>
  <si>
    <t>Bieżnikowanie opon 265/70 R 19,5,</t>
  </si>
  <si>
    <t>Bieżnikowanie opon 12 R 22,5</t>
  </si>
  <si>
    <t>Opona nowa bezdętkowa 12 R 22,5</t>
  </si>
  <si>
    <t>Opona bieżnikowana 12 R22,5</t>
  </si>
  <si>
    <t>Opona bieżnikowana 11 R22,5</t>
  </si>
  <si>
    <t>Opona bieżnikowana 265/70 R 19,5</t>
  </si>
  <si>
    <t>Ogółem</t>
  </si>
  <si>
    <t>Zdjęcie nr 1</t>
  </si>
  <si>
    <t>Zdjęcie nr 2</t>
  </si>
  <si>
    <t>Zdjęcie nr 3</t>
  </si>
  <si>
    <t>Zdjęcie nr 4</t>
  </si>
  <si>
    <t>Zdjęcie nr 6</t>
  </si>
  <si>
    <t>Zdjęcie nr 5</t>
  </si>
  <si>
    <t>36 m-cy</t>
  </si>
  <si>
    <t>A</t>
  </si>
  <si>
    <t>B</t>
  </si>
  <si>
    <t>C</t>
  </si>
  <si>
    <t>Wymagane parametry dla opony (wg opisu)</t>
  </si>
  <si>
    <t>Minimalna gwarancja w m-cach (min)</t>
  </si>
  <si>
    <t>Gwarantowany przebieg w km (min)</t>
  </si>
  <si>
    <t xml:space="preserve">148/145 </t>
  </si>
  <si>
    <t xml:space="preserve">152/148 </t>
  </si>
  <si>
    <t xml:space="preserve">150/147 </t>
  </si>
  <si>
    <t>148/145</t>
  </si>
  <si>
    <t>140/138</t>
  </si>
  <si>
    <t>124/122</t>
  </si>
  <si>
    <t xml:space="preserve">Minimalna głębokość bieźnika </t>
  </si>
  <si>
    <t>D</t>
  </si>
  <si>
    <t xml:space="preserve">Minimalny poziom przyczepności opony na mokrej powierzchni </t>
  </si>
  <si>
    <t>72dB</t>
  </si>
  <si>
    <t>Opony nowe muszą posiadać etykietę energetyczną.</t>
  </si>
  <si>
    <t>Wielosezonowa opona bezdętkowa, radialna całostalowa. Przeznaczona do komunikacji miejskiej - dot. wszystkich opon.</t>
  </si>
  <si>
    <t>Przeznaczona do osi sterowanych.</t>
  </si>
  <si>
    <t>Przeznaczona   do osi napędowych .</t>
  </si>
  <si>
    <t>Przeznaczona do osi sterowanych i napędowych.</t>
  </si>
  <si>
    <t>A,B</t>
  </si>
  <si>
    <t>A,C</t>
  </si>
  <si>
    <t>A,D</t>
  </si>
  <si>
    <t>Minimalana klasa efektywności paliwowej</t>
  </si>
  <si>
    <t xml:space="preserve">Minimalny indeks nośności </t>
  </si>
  <si>
    <t>Maksymalny poziom hałasu generowanego przez oponę</t>
  </si>
  <si>
    <t>Nazwa handlowa opony producent</t>
  </si>
  <si>
    <t>Wartość dostawy poz. 12x13</t>
  </si>
  <si>
    <t>Załącznik Nr 1a</t>
  </si>
  <si>
    <t xml:space="preserve">  Formularz cenowy oferty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</si>
</sst>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14">
    <font>
      <sz val="10"/>
      <name val="Arial"/>
      <family val="2"/>
      <charset val="238"/>
    </font>
    <font>
      <sz val="10"/>
      <name val="Tahoma"/>
      <family val="2"/>
      <charset val="1"/>
    </font>
    <font>
      <b/>
      <sz val="10"/>
      <name val="Tahoma"/>
      <family val="2"/>
      <charset val="1"/>
    </font>
    <font>
      <b/>
      <sz val="8"/>
      <name val="Tahoma"/>
      <family val="2"/>
      <charset val="1"/>
    </font>
    <font>
      <sz val="8"/>
      <name val="Arial"/>
      <family val="2"/>
      <charset val="238"/>
    </font>
    <font>
      <sz val="8"/>
      <name val="Tahoma"/>
      <family val="2"/>
      <charset val="1"/>
    </font>
    <font>
      <sz val="10"/>
      <name val="Arial CE"/>
      <family val="2"/>
      <charset val="238"/>
    </font>
    <font>
      <sz val="12"/>
      <name val="Times New Roman"/>
      <family val="1"/>
      <charset val="238"/>
    </font>
    <font>
      <sz val="11"/>
      <name val="Arial CE"/>
      <family val="2"/>
      <charset val="238"/>
    </font>
    <font>
      <sz val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Arial"/>
      <family val="2"/>
      <charset val="238"/>
    </font>
    <font>
      <b/>
      <sz val="12"/>
      <name val="Tahoma"/>
      <family val="2"/>
      <charset val="1"/>
    </font>
    <font>
      <sz val="10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4" fontId="4" fillId="0" borderId="1" xfId="0" applyNumberFormat="1" applyFont="1" applyBorder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center"/>
    </xf>
    <xf numFmtId="0" fontId="0" fillId="0" borderId="1" xfId="0" applyFont="1" applyBorder="1"/>
    <xf numFmtId="164" fontId="6" fillId="0" borderId="1" xfId="0" applyNumberFormat="1" applyFont="1" applyBorder="1"/>
    <xf numFmtId="164" fontId="0" fillId="0" borderId="1" xfId="0" applyNumberFormat="1" applyBorder="1"/>
    <xf numFmtId="0" fontId="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ont="1" applyBorder="1"/>
    <xf numFmtId="164" fontId="6" fillId="0" borderId="2" xfId="0" applyNumberFormat="1" applyFont="1" applyBorder="1"/>
    <xf numFmtId="0" fontId="0" fillId="2" borderId="2" xfId="0" applyFill="1" applyBorder="1" applyAlignment="1">
      <alignment horizontal="center"/>
    </xf>
    <xf numFmtId="0" fontId="0" fillId="2" borderId="2" xfId="0" applyFont="1" applyFill="1" applyBorder="1"/>
    <xf numFmtId="164" fontId="8" fillId="0" borderId="2" xfId="0" applyNumberFormat="1" applyFont="1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0" fontId="0" fillId="0" borderId="0" xfId="0" applyFont="1"/>
    <xf numFmtId="164" fontId="0" fillId="0" borderId="3" xfId="0" applyNumberFormat="1" applyFont="1" applyBorder="1" applyAlignment="1">
      <alignment vertical="center"/>
    </xf>
    <xf numFmtId="0" fontId="1" fillId="0" borderId="3" xfId="0" applyFont="1" applyBorder="1"/>
    <xf numFmtId="0" fontId="9" fillId="0" borderId="0" xfId="0" applyFont="1" applyAlignment="1">
      <alignment horizontal="center"/>
    </xf>
    <xf numFmtId="0" fontId="10" fillId="0" borderId="4" xfId="0" applyFont="1" applyBorder="1" applyAlignment="1">
      <alignment horizontal="justify"/>
    </xf>
    <xf numFmtId="0" fontId="9" fillId="0" borderId="0" xfId="0" applyFo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justify" wrapText="1"/>
    </xf>
    <xf numFmtId="0" fontId="9" fillId="0" borderId="0" xfId="0" applyFont="1" applyBorder="1"/>
    <xf numFmtId="0" fontId="9" fillId="0" borderId="0" xfId="0" applyFont="1" applyBorder="1" applyAlignment="1">
      <alignment horizontal="justify"/>
    </xf>
    <xf numFmtId="0" fontId="10" fillId="0" borderId="0" xfId="0" applyFont="1" applyBorder="1" applyAlignment="1">
      <alignment horizontal="justify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49" fontId="7" fillId="0" borderId="0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justify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0" fontId="0" fillId="0" borderId="8" xfId="0" applyFill="1" applyBorder="1" applyAlignment="1">
      <alignment horizontal="center"/>
    </xf>
    <xf numFmtId="164" fontId="0" fillId="0" borderId="2" xfId="0" applyNumberFormat="1" applyBorder="1"/>
    <xf numFmtId="0" fontId="0" fillId="0" borderId="5" xfId="0" applyBorder="1"/>
    <xf numFmtId="0" fontId="0" fillId="0" borderId="9" xfId="0" applyFont="1" applyBorder="1"/>
    <xf numFmtId="0" fontId="0" fillId="0" borderId="7" xfId="0" applyFont="1" applyBorder="1"/>
    <xf numFmtId="0" fontId="0" fillId="0" borderId="10" xfId="0" applyFont="1" applyBorder="1"/>
    <xf numFmtId="0" fontId="0" fillId="0" borderId="11" xfId="0" applyFont="1" applyBorder="1"/>
    <xf numFmtId="0" fontId="3" fillId="0" borderId="2" xfId="0" applyFont="1" applyBorder="1" applyAlignment="1">
      <alignment horizontal="center" vertical="center"/>
    </xf>
    <xf numFmtId="0" fontId="0" fillId="0" borderId="12" xfId="0" applyFont="1" applyBorder="1"/>
    <xf numFmtId="0" fontId="0" fillId="0" borderId="9" xfId="0" applyBorder="1" applyAlignment="1">
      <alignment horizontal="center"/>
    </xf>
    <xf numFmtId="0" fontId="0" fillId="0" borderId="5" xfId="0" applyFont="1" applyBorder="1"/>
    <xf numFmtId="0" fontId="0" fillId="0" borderId="13" xfId="0" applyFont="1" applyBorder="1"/>
    <xf numFmtId="0" fontId="0" fillId="0" borderId="7" xfId="0" applyBorder="1" applyAlignment="1">
      <alignment horizontal="center"/>
    </xf>
    <xf numFmtId="0" fontId="2" fillId="0" borderId="2" xfId="0" applyFont="1" applyBorder="1" applyAlignment="1">
      <alignment horizontal="center" vertical="center" textRotation="90" wrapText="1"/>
    </xf>
    <xf numFmtId="164" fontId="4" fillId="0" borderId="3" xfId="0" applyNumberFormat="1" applyFont="1" applyBorder="1"/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justify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justify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justify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8"/>
  <sheetViews>
    <sheetView tabSelected="1" workbookViewId="0">
      <selection activeCell="B2" sqref="B2:O2"/>
    </sheetView>
  </sheetViews>
  <sheetFormatPr defaultColWidth="11.5703125" defaultRowHeight="12.75"/>
  <cols>
    <col min="1" max="1" width="3.140625" style="1" customWidth="1"/>
    <col min="2" max="2" width="35.42578125" style="2" customWidth="1"/>
    <col min="3" max="3" width="8" style="2" customWidth="1"/>
    <col min="4" max="4" width="6.42578125" style="1" customWidth="1"/>
    <col min="5" max="5" width="12.5703125" style="1" customWidth="1"/>
    <col min="6" max="6" width="9.42578125" style="1" customWidth="1"/>
    <col min="7" max="7" width="7.140625" style="1" customWidth="1"/>
    <col min="8" max="8" width="8.140625" style="1" customWidth="1"/>
    <col min="9" max="9" width="7.5703125" style="4" customWidth="1"/>
    <col min="10" max="10" width="9.7109375" style="3" customWidth="1"/>
    <col min="11" max="11" width="8.85546875" style="3" customWidth="1"/>
    <col min="12" max="12" width="6.140625" style="1" customWidth="1"/>
    <col min="13" max="13" width="8.42578125" style="3" customWidth="1"/>
    <col min="14" max="14" width="13.42578125" style="3" customWidth="1"/>
    <col min="15" max="15" width="11.5703125" style="1"/>
    <col min="16" max="16384" width="11.5703125" style="3"/>
  </cols>
  <sheetData>
    <row r="1" spans="1:256">
      <c r="K1" s="3" t="s">
        <v>73</v>
      </c>
    </row>
    <row r="2" spans="1:256" ht="15">
      <c r="A2" s="4"/>
      <c r="B2" s="88" t="s">
        <v>74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</row>
    <row r="3" spans="1:256" ht="7.5" customHeight="1">
      <c r="A3" s="4"/>
      <c r="B3" s="4"/>
      <c r="C3" s="4"/>
      <c r="D3" s="4"/>
      <c r="E3" s="4"/>
      <c r="F3" s="4"/>
      <c r="G3" s="4"/>
      <c r="H3" s="4"/>
      <c r="J3" s="5"/>
      <c r="K3" s="5"/>
      <c r="L3" s="4"/>
      <c r="M3" s="5"/>
      <c r="N3" s="5"/>
    </row>
    <row r="4" spans="1:256" s="8" customFormat="1" ht="120.75" customHeight="1">
      <c r="A4" s="6" t="s">
        <v>0</v>
      </c>
      <c r="B4" s="6" t="s">
        <v>1</v>
      </c>
      <c r="C4" s="56" t="s">
        <v>71</v>
      </c>
      <c r="D4" s="56" t="s">
        <v>47</v>
      </c>
      <c r="E4" s="56" t="s">
        <v>56</v>
      </c>
      <c r="F4" s="56" t="s">
        <v>58</v>
      </c>
      <c r="G4" s="56" t="s">
        <v>68</v>
      </c>
      <c r="H4" s="56" t="s">
        <v>70</v>
      </c>
      <c r="I4" s="56" t="s">
        <v>69</v>
      </c>
      <c r="J4" s="56" t="s">
        <v>48</v>
      </c>
      <c r="K4" s="56" t="s">
        <v>49</v>
      </c>
      <c r="L4" s="56" t="s">
        <v>6</v>
      </c>
      <c r="M4" s="56" t="s">
        <v>7</v>
      </c>
      <c r="N4" s="76" t="s">
        <v>72</v>
      </c>
      <c r="O4" s="7"/>
    </row>
    <row r="5" spans="1:256">
      <c r="A5" s="9">
        <v>1</v>
      </c>
      <c r="B5" s="9">
        <v>2</v>
      </c>
      <c r="C5" s="78">
        <v>3</v>
      </c>
      <c r="D5" s="78">
        <v>4</v>
      </c>
      <c r="E5" s="78">
        <v>5</v>
      </c>
      <c r="F5" s="78">
        <v>6</v>
      </c>
      <c r="G5" s="78">
        <v>7</v>
      </c>
      <c r="H5" s="78">
        <v>8</v>
      </c>
      <c r="I5" s="78">
        <v>9</v>
      </c>
      <c r="J5" s="78">
        <v>10</v>
      </c>
      <c r="K5" s="78">
        <v>11</v>
      </c>
      <c r="L5" s="78">
        <v>12</v>
      </c>
      <c r="M5" s="79">
        <v>13</v>
      </c>
      <c r="N5" s="80">
        <v>14</v>
      </c>
      <c r="O5" s="10"/>
    </row>
    <row r="6" spans="1:256" s="14" customFormat="1" ht="11.25">
      <c r="A6" s="70"/>
      <c r="B6" s="11"/>
      <c r="C6" s="11"/>
      <c r="D6" s="11"/>
      <c r="E6" s="11"/>
      <c r="F6" s="11"/>
      <c r="G6" s="11"/>
      <c r="H6" s="11"/>
      <c r="I6" s="11"/>
      <c r="J6" s="11"/>
      <c r="K6" s="11"/>
      <c r="L6" s="11">
        <v>2015</v>
      </c>
      <c r="M6" s="11"/>
      <c r="N6" s="77"/>
      <c r="O6" s="13"/>
    </row>
    <row r="7" spans="1:256" ht="16.350000000000001" customHeight="1">
      <c r="A7" s="46">
        <v>1</v>
      </c>
      <c r="B7" s="66" t="s">
        <v>10</v>
      </c>
      <c r="C7" s="66"/>
      <c r="D7" s="15" t="s">
        <v>65</v>
      </c>
      <c r="E7" s="19" t="s">
        <v>11</v>
      </c>
      <c r="F7" s="15" t="s">
        <v>46</v>
      </c>
      <c r="G7" s="15" t="s">
        <v>57</v>
      </c>
      <c r="H7" s="15" t="s">
        <v>59</v>
      </c>
      <c r="I7" s="50" t="s">
        <v>50</v>
      </c>
      <c r="J7" s="15" t="s">
        <v>43</v>
      </c>
      <c r="K7" s="45">
        <v>100000</v>
      </c>
      <c r="L7" s="15">
        <v>2</v>
      </c>
      <c r="M7" s="17"/>
      <c r="N7" s="18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ht="17.850000000000001" customHeight="1">
      <c r="A8" s="46">
        <v>2</v>
      </c>
      <c r="B8" s="66" t="s">
        <v>13</v>
      </c>
      <c r="C8" s="66"/>
      <c r="D8" s="15" t="s">
        <v>66</v>
      </c>
      <c r="E8" s="19" t="s">
        <v>14</v>
      </c>
      <c r="F8" s="15" t="s">
        <v>46</v>
      </c>
      <c r="G8" s="15" t="s">
        <v>57</v>
      </c>
      <c r="H8" s="15" t="s">
        <v>59</v>
      </c>
      <c r="I8" s="50" t="s">
        <v>51</v>
      </c>
      <c r="J8" s="15" t="s">
        <v>43</v>
      </c>
      <c r="K8" s="45">
        <v>100000</v>
      </c>
      <c r="L8" s="15">
        <v>4</v>
      </c>
      <c r="M8" s="17"/>
      <c r="N8" s="1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ht="16.350000000000001" customHeight="1">
      <c r="A9" s="46">
        <v>3</v>
      </c>
      <c r="B9" s="66" t="s">
        <v>16</v>
      </c>
      <c r="C9" s="66"/>
      <c r="D9" s="15" t="s">
        <v>65</v>
      </c>
      <c r="E9" s="19" t="s">
        <v>17</v>
      </c>
      <c r="F9" s="15" t="s">
        <v>46</v>
      </c>
      <c r="G9" s="15" t="s">
        <v>57</v>
      </c>
      <c r="H9" s="15" t="s">
        <v>59</v>
      </c>
      <c r="I9" s="50" t="s">
        <v>52</v>
      </c>
      <c r="J9" s="15" t="s">
        <v>43</v>
      </c>
      <c r="K9" s="45">
        <v>100000</v>
      </c>
      <c r="L9" s="15">
        <v>4</v>
      </c>
      <c r="M9" s="17"/>
      <c r="N9" s="18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ht="15.75" customHeight="1">
      <c r="A10" s="46">
        <v>4</v>
      </c>
      <c r="B10" s="66" t="s">
        <v>19</v>
      </c>
      <c r="C10" s="67"/>
      <c r="D10" s="15" t="s">
        <v>65</v>
      </c>
      <c r="E10" s="55" t="s">
        <v>20</v>
      </c>
      <c r="F10" s="15" t="s">
        <v>46</v>
      </c>
      <c r="G10" s="15" t="s">
        <v>57</v>
      </c>
      <c r="H10" s="15" t="s">
        <v>59</v>
      </c>
      <c r="I10" s="50" t="s">
        <v>53</v>
      </c>
      <c r="J10" s="15" t="s">
        <v>43</v>
      </c>
      <c r="K10" s="45">
        <v>100000</v>
      </c>
      <c r="L10" s="15">
        <v>20</v>
      </c>
      <c r="M10" s="17"/>
      <c r="N10" s="18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ht="16.350000000000001" customHeight="1">
      <c r="A11" s="46">
        <v>5</v>
      </c>
      <c r="B11" s="74" t="s">
        <v>22</v>
      </c>
      <c r="C11" s="73"/>
      <c r="D11" s="75" t="s">
        <v>65</v>
      </c>
      <c r="E11" s="19" t="s">
        <v>23</v>
      </c>
      <c r="F11" s="15" t="s">
        <v>46</v>
      </c>
      <c r="G11" s="15" t="s">
        <v>57</v>
      </c>
      <c r="H11" s="15" t="s">
        <v>59</v>
      </c>
      <c r="I11" s="50" t="s">
        <v>54</v>
      </c>
      <c r="J11" s="15" t="s">
        <v>43</v>
      </c>
      <c r="K11" s="45">
        <v>100000</v>
      </c>
      <c r="L11" s="15">
        <v>3</v>
      </c>
      <c r="M11" s="17"/>
      <c r="N11" s="18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ht="16.350000000000001" customHeight="1">
      <c r="A12" s="46">
        <v>6</v>
      </c>
      <c r="B12" s="68" t="s">
        <v>25</v>
      </c>
      <c r="C12" s="71"/>
      <c r="D12" s="59" t="s">
        <v>67</v>
      </c>
      <c r="E12" s="60" t="s">
        <v>17</v>
      </c>
      <c r="F12" s="20" t="s">
        <v>46</v>
      </c>
      <c r="G12" s="20" t="s">
        <v>57</v>
      </c>
      <c r="H12" s="20" t="s">
        <v>59</v>
      </c>
      <c r="I12" s="61" t="s">
        <v>55</v>
      </c>
      <c r="J12" s="20" t="s">
        <v>43</v>
      </c>
      <c r="K12" s="62">
        <v>100000</v>
      </c>
      <c r="L12" s="20">
        <v>16</v>
      </c>
      <c r="M12" s="22"/>
      <c r="N12" s="64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ht="16.350000000000001" customHeight="1">
      <c r="A13" s="46">
        <v>7</v>
      </c>
      <c r="B13" s="69" t="s">
        <v>32</v>
      </c>
      <c r="C13" s="73"/>
      <c r="D13" s="72" t="s">
        <v>66</v>
      </c>
      <c r="E13" s="19" t="s">
        <v>14</v>
      </c>
      <c r="F13" s="15" t="s">
        <v>46</v>
      </c>
      <c r="G13" s="15" t="s">
        <v>57</v>
      </c>
      <c r="H13" s="15" t="s">
        <v>59</v>
      </c>
      <c r="I13" s="50" t="s">
        <v>51</v>
      </c>
      <c r="J13" s="15" t="s">
        <v>43</v>
      </c>
      <c r="K13" s="45">
        <v>100000</v>
      </c>
      <c r="L13" s="63">
        <v>4</v>
      </c>
      <c r="M13" s="65"/>
      <c r="N13" s="65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5" customFormat="1" ht="13.5" customHeight="1">
      <c r="A14" s="36"/>
      <c r="B14" s="40"/>
      <c r="C14" s="40"/>
      <c r="D14" s="33"/>
      <c r="E14" s="33"/>
      <c r="F14" s="33"/>
      <c r="G14" s="33"/>
      <c r="H14" s="33"/>
      <c r="I14" s="51"/>
      <c r="L14" s="33"/>
      <c r="O14" s="33"/>
    </row>
    <row r="15" spans="1:256" s="48" customFormat="1" ht="25.5" customHeight="1">
      <c r="A15" s="52" t="s">
        <v>44</v>
      </c>
      <c r="B15" s="90" t="s">
        <v>61</v>
      </c>
      <c r="C15" s="90"/>
      <c r="D15" s="90"/>
      <c r="E15" s="90"/>
      <c r="F15" s="90"/>
      <c r="G15" s="90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</row>
    <row r="16" spans="1:256" s="48" customFormat="1" ht="18" customHeight="1">
      <c r="A16" s="52" t="s">
        <v>45</v>
      </c>
      <c r="B16" s="90" t="s">
        <v>62</v>
      </c>
      <c r="C16" s="90"/>
      <c r="D16" s="90"/>
      <c r="E16" s="90"/>
      <c r="F16" s="90"/>
      <c r="G16" s="90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</row>
    <row r="17" spans="1:18" s="48" customFormat="1" ht="18" customHeight="1">
      <c r="A17" s="52" t="s">
        <v>46</v>
      </c>
      <c r="B17" s="90" t="s">
        <v>63</v>
      </c>
      <c r="C17" s="90"/>
      <c r="D17" s="90"/>
      <c r="E17" s="90"/>
      <c r="F17" s="90"/>
      <c r="G17" s="90"/>
      <c r="H17" s="90"/>
      <c r="I17" s="58"/>
      <c r="J17" s="57"/>
      <c r="K17" s="57"/>
      <c r="L17" s="57"/>
      <c r="M17" s="57"/>
      <c r="N17" s="57"/>
      <c r="O17" s="57"/>
      <c r="P17" s="57"/>
      <c r="Q17" s="57"/>
      <c r="R17" s="57"/>
    </row>
    <row r="18" spans="1:18" s="48" customFormat="1" ht="18" customHeight="1">
      <c r="A18" s="52" t="s">
        <v>57</v>
      </c>
      <c r="B18" s="89" t="s">
        <v>64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</row>
    <row r="19" spans="1:18" s="48" customFormat="1" ht="18" customHeight="1">
      <c r="A19" s="52"/>
      <c r="B19" s="82" t="s">
        <v>60</v>
      </c>
      <c r="C19" s="82"/>
      <c r="D19" s="82"/>
      <c r="E19" s="82"/>
      <c r="F19" s="82"/>
      <c r="G19" s="82"/>
      <c r="H19" s="82"/>
      <c r="I19" s="82"/>
      <c r="J19" s="82"/>
      <c r="K19" s="49"/>
      <c r="L19" s="83"/>
      <c r="M19" s="83"/>
      <c r="N19" s="83"/>
      <c r="O19" s="47"/>
    </row>
    <row r="20" spans="1:18" s="38" customFormat="1" ht="15" customHeight="1">
      <c r="A20" s="36"/>
      <c r="B20" s="40"/>
      <c r="C20" s="40"/>
      <c r="D20" s="36"/>
      <c r="E20" s="36"/>
      <c r="F20" s="36"/>
      <c r="G20" s="36"/>
      <c r="H20" s="36"/>
      <c r="I20" s="53"/>
      <c r="L20" s="83"/>
      <c r="M20" s="83"/>
      <c r="N20" s="83"/>
      <c r="O20" s="36"/>
    </row>
    <row r="21" spans="1:18" s="38" customFormat="1" ht="13.5" customHeight="1">
      <c r="A21" s="36"/>
      <c r="B21" s="84"/>
      <c r="C21" s="84"/>
      <c r="D21" s="84"/>
      <c r="E21" s="84"/>
      <c r="F21" s="84"/>
      <c r="G21" s="84"/>
      <c r="H21" s="84"/>
      <c r="I21" s="84"/>
      <c r="J21" s="84"/>
      <c r="K21" s="37"/>
      <c r="L21" s="83"/>
      <c r="M21" s="83"/>
      <c r="N21" s="83"/>
      <c r="O21" s="36"/>
    </row>
    <row r="22" spans="1:18" s="42" customFormat="1" ht="11.25" customHeight="1">
      <c r="A22" s="10"/>
      <c r="B22" s="41"/>
      <c r="C22" s="41"/>
      <c r="D22" s="10"/>
      <c r="E22" s="10"/>
      <c r="F22" s="10"/>
      <c r="G22" s="10"/>
      <c r="H22" s="10"/>
      <c r="I22" s="54"/>
      <c r="L22" s="85"/>
      <c r="M22" s="85"/>
      <c r="N22" s="85"/>
      <c r="O22" s="10"/>
    </row>
    <row r="23" spans="1:18" s="42" customFormat="1" ht="13.5" customHeight="1">
      <c r="A23" s="10"/>
      <c r="B23" s="86"/>
      <c r="C23" s="86"/>
      <c r="D23" s="86"/>
      <c r="E23" s="86"/>
      <c r="F23" s="86"/>
      <c r="G23" s="86"/>
      <c r="H23" s="86"/>
      <c r="I23" s="86"/>
      <c r="J23" s="86"/>
      <c r="K23" s="43"/>
      <c r="L23" s="87"/>
      <c r="M23" s="87"/>
      <c r="N23" s="87"/>
      <c r="O23" s="10"/>
    </row>
    <row r="24" spans="1:18">
      <c r="B24" s="41"/>
      <c r="C24" s="41"/>
      <c r="D24" s="10"/>
      <c r="E24" s="10"/>
      <c r="F24" s="10"/>
      <c r="G24" s="10"/>
      <c r="H24" s="10"/>
      <c r="I24" s="54"/>
      <c r="J24" s="42"/>
      <c r="K24" s="42"/>
      <c r="L24" s="10"/>
      <c r="M24" s="42"/>
      <c r="N24" s="42"/>
      <c r="O24" s="10"/>
      <c r="P24" s="42"/>
      <c r="Q24" s="42"/>
      <c r="R24" s="42"/>
    </row>
    <row r="25" spans="1:18" ht="15.75" customHeight="1">
      <c r="B25" s="44"/>
      <c r="C25" s="44"/>
      <c r="D25" s="10"/>
      <c r="E25" s="10"/>
      <c r="F25" s="81"/>
      <c r="G25" s="81"/>
      <c r="H25" s="81"/>
      <c r="I25" s="81"/>
      <c r="J25" s="81"/>
      <c r="K25" s="44"/>
      <c r="L25" s="10"/>
      <c r="M25" s="42"/>
      <c r="N25" s="42"/>
      <c r="O25" s="10"/>
      <c r="P25" s="42"/>
      <c r="Q25" s="42"/>
      <c r="R25" s="42"/>
    </row>
    <row r="26" spans="1:18">
      <c r="B26" s="41"/>
      <c r="C26" s="41"/>
      <c r="D26" s="10"/>
      <c r="E26" s="10"/>
      <c r="F26" s="10"/>
      <c r="G26" s="10"/>
      <c r="H26" s="10"/>
      <c r="I26" s="54"/>
      <c r="J26" s="42"/>
      <c r="K26" s="42"/>
      <c r="L26" s="10"/>
      <c r="M26" s="42"/>
      <c r="N26" s="42"/>
      <c r="O26" s="10"/>
      <c r="P26" s="42"/>
      <c r="Q26" s="42"/>
      <c r="R26" s="42"/>
    </row>
    <row r="27" spans="1:18">
      <c r="B27" s="41"/>
      <c r="C27" s="41"/>
      <c r="D27" s="10"/>
      <c r="E27" s="10"/>
      <c r="F27" s="10"/>
      <c r="G27" s="10"/>
      <c r="H27" s="10"/>
      <c r="I27" s="54"/>
      <c r="J27" s="42"/>
      <c r="K27" s="42"/>
      <c r="L27" s="10"/>
      <c r="M27" s="42"/>
      <c r="N27" s="42"/>
      <c r="O27" s="10"/>
      <c r="P27" s="42"/>
      <c r="Q27" s="42"/>
      <c r="R27" s="42"/>
    </row>
    <row r="28" spans="1:18">
      <c r="B28" s="41"/>
      <c r="C28" s="41"/>
      <c r="D28" s="10"/>
      <c r="E28" s="10"/>
      <c r="F28" s="10"/>
      <c r="G28" s="10"/>
      <c r="H28" s="10"/>
      <c r="I28" s="54"/>
      <c r="J28" s="42"/>
      <c r="K28" s="42"/>
      <c r="L28" s="10"/>
      <c r="M28" s="42"/>
      <c r="N28" s="42"/>
      <c r="O28" s="10"/>
      <c r="P28" s="42"/>
      <c r="Q28" s="42"/>
      <c r="R28" s="42"/>
    </row>
  </sheetData>
  <sheetProtection selectLockedCells="1" selectUnlockedCells="1"/>
  <mergeCells count="12">
    <mergeCell ref="B2:O2"/>
    <mergeCell ref="B18:R18"/>
    <mergeCell ref="B15:G15"/>
    <mergeCell ref="B16:G16"/>
    <mergeCell ref="B17:H17"/>
    <mergeCell ref="F25:J25"/>
    <mergeCell ref="B19:J19"/>
    <mergeCell ref="L19:N21"/>
    <mergeCell ref="B21:J21"/>
    <mergeCell ref="L22:N22"/>
    <mergeCell ref="B23:J23"/>
    <mergeCell ref="L23:N23"/>
  </mergeCells>
  <pageMargins left="0.32" right="0.15763888888888888" top="0.98402777777777772" bottom="0.19652777777777777" header="0.51180555555555551" footer="0.51180555555555551"/>
  <pageSetup paperSize="9" orientation="landscape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U32"/>
  <sheetViews>
    <sheetView workbookViewId="0">
      <selection activeCell="C5" sqref="C5"/>
    </sheetView>
  </sheetViews>
  <sheetFormatPr defaultColWidth="11.5703125" defaultRowHeight="12.75"/>
  <cols>
    <col min="1" max="1" width="4.140625" style="1" customWidth="1"/>
    <col min="2" max="2" width="34.7109375" style="2" customWidth="1"/>
    <col min="3" max="3" width="17.140625" style="1" customWidth="1"/>
    <col min="4" max="4" width="17.42578125" style="1" customWidth="1"/>
    <col min="5" max="5" width="17" style="1" customWidth="1"/>
    <col min="6" max="6" width="11.5703125" style="3"/>
    <col min="7" max="7" width="11.85546875" style="1" customWidth="1"/>
    <col min="8" max="8" width="12.42578125" style="3" customWidth="1"/>
    <col min="9" max="9" width="13.42578125" style="3" customWidth="1"/>
    <col min="10" max="10" width="11.5703125" style="1"/>
    <col min="11" max="16384" width="11.5703125" style="3"/>
  </cols>
  <sheetData>
    <row r="1" spans="1:255">
      <c r="A1" s="4"/>
      <c r="B1" s="91"/>
      <c r="C1" s="91"/>
      <c r="D1" s="91"/>
      <c r="E1" s="91"/>
      <c r="F1" s="91"/>
      <c r="G1" s="91"/>
      <c r="H1" s="91"/>
      <c r="I1" s="91"/>
      <c r="J1" s="91"/>
    </row>
    <row r="2" spans="1:255" ht="7.5" customHeight="1">
      <c r="A2" s="4"/>
      <c r="B2" s="4"/>
      <c r="C2" s="4"/>
      <c r="D2" s="4"/>
      <c r="E2" s="4"/>
      <c r="F2" s="5"/>
      <c r="G2" s="4"/>
      <c r="H2" s="5"/>
      <c r="I2" s="5"/>
    </row>
    <row r="3" spans="1:255" s="8" customFormat="1" ht="51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/>
    </row>
    <row r="4" spans="1:255">
      <c r="A4" s="9">
        <v>1</v>
      </c>
      <c r="B4" s="9">
        <v>2</v>
      </c>
      <c r="C4" s="9">
        <v>3</v>
      </c>
      <c r="D4" s="9"/>
      <c r="E4" s="9">
        <v>4</v>
      </c>
      <c r="F4" s="9">
        <v>5</v>
      </c>
      <c r="G4" s="9">
        <v>6</v>
      </c>
      <c r="H4" s="9">
        <v>7</v>
      </c>
      <c r="I4" s="9">
        <v>8</v>
      </c>
      <c r="J4" s="10"/>
    </row>
    <row r="5" spans="1:255" s="14" customFormat="1" ht="11.25">
      <c r="A5" s="11"/>
      <c r="B5" s="11"/>
      <c r="C5" s="11" t="s">
        <v>9</v>
      </c>
      <c r="D5" s="11">
        <v>2015</v>
      </c>
      <c r="E5" s="11"/>
      <c r="F5" s="11"/>
      <c r="G5" s="11">
        <v>2015</v>
      </c>
      <c r="H5" s="11"/>
      <c r="I5" s="12"/>
      <c r="J5" s="13"/>
    </row>
    <row r="6" spans="1:255" ht="16.350000000000001" customHeight="1">
      <c r="A6" s="15">
        <v>1</v>
      </c>
      <c r="B6" s="16" t="s">
        <v>10</v>
      </c>
      <c r="C6" s="15" t="s">
        <v>37</v>
      </c>
      <c r="D6" s="15">
        <v>2</v>
      </c>
      <c r="E6" s="16" t="s">
        <v>12</v>
      </c>
      <c r="F6" s="15"/>
      <c r="G6" s="15">
        <v>2</v>
      </c>
      <c r="H6" s="17">
        <v>1269</v>
      </c>
      <c r="I6" s="18">
        <f>PRODUCT(G6,H6)</f>
        <v>2538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</row>
    <row r="7" spans="1:255" ht="17.850000000000001" customHeight="1">
      <c r="A7" s="15">
        <v>2</v>
      </c>
      <c r="B7" s="16" t="s">
        <v>13</v>
      </c>
      <c r="C7" s="15" t="s">
        <v>38</v>
      </c>
      <c r="D7" s="15">
        <v>4</v>
      </c>
      <c r="E7" s="16" t="s">
        <v>15</v>
      </c>
      <c r="F7" s="15"/>
      <c r="G7" s="15">
        <v>4</v>
      </c>
      <c r="H7" s="17">
        <v>2591</v>
      </c>
      <c r="I7" s="18">
        <f t="shared" ref="I7:I20" si="0">PRODUCT(G7,H7)</f>
        <v>10364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</row>
    <row r="8" spans="1:255" ht="16.350000000000001" customHeight="1">
      <c r="A8" s="15">
        <v>3</v>
      </c>
      <c r="B8" s="16" t="s">
        <v>16</v>
      </c>
      <c r="C8" s="15" t="s">
        <v>39</v>
      </c>
      <c r="D8" s="15">
        <v>4</v>
      </c>
      <c r="E8" s="16" t="s">
        <v>18</v>
      </c>
      <c r="F8" s="15"/>
      <c r="G8" s="15">
        <v>4</v>
      </c>
      <c r="H8" s="17">
        <v>2163</v>
      </c>
      <c r="I8" s="18">
        <f t="shared" si="0"/>
        <v>8652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</row>
    <row r="9" spans="1:255" ht="16.350000000000001" customHeight="1">
      <c r="A9" s="15">
        <v>4</v>
      </c>
      <c r="B9" s="16" t="s">
        <v>19</v>
      </c>
      <c r="C9" s="15" t="s">
        <v>37</v>
      </c>
      <c r="D9" s="15">
        <v>20</v>
      </c>
      <c r="E9" s="16" t="s">
        <v>21</v>
      </c>
      <c r="F9" s="15"/>
      <c r="G9" s="15">
        <v>20</v>
      </c>
      <c r="H9" s="17">
        <v>1250</v>
      </c>
      <c r="I9" s="18">
        <f t="shared" si="0"/>
        <v>25000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</row>
    <row r="10" spans="1:255" ht="16.350000000000001" customHeight="1">
      <c r="A10" s="15">
        <v>5</v>
      </c>
      <c r="B10" s="16" t="s">
        <v>22</v>
      </c>
      <c r="C10" s="15" t="s">
        <v>40</v>
      </c>
      <c r="D10" s="15">
        <v>3</v>
      </c>
      <c r="E10" s="16" t="s">
        <v>24</v>
      </c>
      <c r="F10" s="15"/>
      <c r="G10" s="15">
        <v>3</v>
      </c>
      <c r="H10" s="17">
        <v>1289</v>
      </c>
      <c r="I10" s="18">
        <f t="shared" si="0"/>
        <v>3867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</row>
    <row r="11" spans="1:255" ht="16.350000000000001" customHeight="1">
      <c r="A11" s="15">
        <v>6</v>
      </c>
      <c r="B11" s="16" t="s">
        <v>25</v>
      </c>
      <c r="C11" s="15" t="s">
        <v>40</v>
      </c>
      <c r="D11" s="15">
        <v>16</v>
      </c>
      <c r="E11" s="16" t="s">
        <v>26</v>
      </c>
      <c r="F11" s="15"/>
      <c r="G11" s="15">
        <v>16</v>
      </c>
      <c r="H11" s="17">
        <v>893</v>
      </c>
      <c r="I11" s="18">
        <f t="shared" si="0"/>
        <v>14288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</row>
    <row r="12" spans="1:255" ht="16.350000000000001" customHeight="1">
      <c r="A12" s="15">
        <v>7</v>
      </c>
      <c r="B12" s="16" t="s">
        <v>27</v>
      </c>
      <c r="C12" s="15" t="s">
        <v>41</v>
      </c>
      <c r="D12" s="15">
        <v>20</v>
      </c>
      <c r="E12" s="16"/>
      <c r="F12" s="15"/>
      <c r="G12" s="15">
        <v>20</v>
      </c>
      <c r="H12" s="17">
        <v>615</v>
      </c>
      <c r="I12" s="18">
        <f t="shared" si="0"/>
        <v>12300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</row>
    <row r="13" spans="1:255" ht="16.350000000000001" customHeight="1">
      <c r="A13" s="15">
        <v>8</v>
      </c>
      <c r="B13" s="16" t="s">
        <v>28</v>
      </c>
      <c r="C13" s="15" t="s">
        <v>42</v>
      </c>
      <c r="D13" s="15">
        <v>2</v>
      </c>
      <c r="E13" s="16"/>
      <c r="F13" s="19"/>
      <c r="G13" s="15">
        <v>2</v>
      </c>
      <c r="H13" s="17">
        <v>406</v>
      </c>
      <c r="I13" s="18">
        <f t="shared" si="0"/>
        <v>812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</row>
    <row r="14" spans="1:255" ht="16.350000000000001" customHeight="1">
      <c r="A14" s="15">
        <v>9</v>
      </c>
      <c r="B14" s="16" t="s">
        <v>29</v>
      </c>
      <c r="C14" s="15" t="s">
        <v>41</v>
      </c>
      <c r="D14" s="15">
        <v>20</v>
      </c>
      <c r="E14" s="16"/>
      <c r="F14" s="19"/>
      <c r="G14" s="15">
        <v>20</v>
      </c>
      <c r="H14" s="17">
        <v>427</v>
      </c>
      <c r="I14" s="18">
        <f t="shared" si="0"/>
        <v>8540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</row>
    <row r="15" spans="1:255" ht="16.350000000000001" customHeight="1">
      <c r="A15" s="15">
        <v>10</v>
      </c>
      <c r="B15" s="16" t="s">
        <v>30</v>
      </c>
      <c r="C15" s="15" t="s">
        <v>41</v>
      </c>
      <c r="D15" s="15">
        <v>3</v>
      </c>
      <c r="E15" s="16"/>
      <c r="F15" s="19"/>
      <c r="G15" s="15">
        <v>3</v>
      </c>
      <c r="H15" s="17">
        <v>409</v>
      </c>
      <c r="I15" s="18">
        <f t="shared" si="0"/>
        <v>1227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</row>
    <row r="16" spans="1:255" ht="16.350000000000001" customHeight="1">
      <c r="A16" s="20">
        <v>11</v>
      </c>
      <c r="B16" s="21" t="s">
        <v>31</v>
      </c>
      <c r="C16" s="20" t="s">
        <v>42</v>
      </c>
      <c r="D16" s="20"/>
      <c r="E16" s="21"/>
      <c r="F16" s="20"/>
      <c r="G16" s="20"/>
      <c r="H16" s="22">
        <v>414</v>
      </c>
      <c r="I16" s="18">
        <f t="shared" si="0"/>
        <v>414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</row>
    <row r="17" spans="1:255" ht="16.350000000000001" customHeight="1">
      <c r="A17" s="20">
        <v>12</v>
      </c>
      <c r="B17" s="16" t="s">
        <v>32</v>
      </c>
      <c r="C17" s="23"/>
      <c r="D17" s="20">
        <v>4</v>
      </c>
      <c r="E17" s="24"/>
      <c r="F17" s="20"/>
      <c r="G17" s="20">
        <v>4</v>
      </c>
      <c r="H17" s="25">
        <v>1341.78</v>
      </c>
      <c r="I17" s="18">
        <f t="shared" si="0"/>
        <v>5367.12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</row>
    <row r="18" spans="1:255" s="30" customFormat="1" ht="16.350000000000001" customHeight="1">
      <c r="A18" s="26">
        <v>13</v>
      </c>
      <c r="B18" s="27" t="s">
        <v>33</v>
      </c>
      <c r="C18" s="20" t="s">
        <v>42</v>
      </c>
      <c r="D18" s="26">
        <v>8</v>
      </c>
      <c r="E18" s="28"/>
      <c r="F18" s="26"/>
      <c r="G18" s="26">
        <v>8</v>
      </c>
      <c r="H18" s="29">
        <v>574</v>
      </c>
      <c r="I18" s="18">
        <f t="shared" si="0"/>
        <v>4592</v>
      </c>
    </row>
    <row r="19" spans="1:255" s="30" customFormat="1" ht="16.350000000000001" customHeight="1">
      <c r="A19" s="26">
        <v>14</v>
      </c>
      <c r="B19" s="27" t="s">
        <v>34</v>
      </c>
      <c r="C19" s="20" t="s">
        <v>42</v>
      </c>
      <c r="D19" s="26">
        <v>2</v>
      </c>
      <c r="E19" s="28"/>
      <c r="F19" s="26"/>
      <c r="G19" s="26">
        <v>2</v>
      </c>
      <c r="H19" s="31">
        <v>546</v>
      </c>
      <c r="I19" s="18">
        <f t="shared" si="0"/>
        <v>1092</v>
      </c>
    </row>
    <row r="20" spans="1:255" s="30" customFormat="1" ht="16.350000000000001" customHeight="1">
      <c r="A20" s="26">
        <v>15</v>
      </c>
      <c r="B20" s="27" t="s">
        <v>35</v>
      </c>
      <c r="C20" s="15" t="s">
        <v>41</v>
      </c>
      <c r="D20" s="26">
        <v>3</v>
      </c>
      <c r="E20" s="28"/>
      <c r="F20" s="26"/>
      <c r="G20" s="26">
        <v>3</v>
      </c>
      <c r="H20" s="31">
        <v>600</v>
      </c>
      <c r="I20" s="18">
        <f t="shared" si="0"/>
        <v>1800</v>
      </c>
    </row>
    <row r="21" spans="1:255">
      <c r="H21" s="32" t="s">
        <v>36</v>
      </c>
      <c r="I21" s="18">
        <f>SUM(I6:I20)</f>
        <v>100853.12</v>
      </c>
    </row>
    <row r="22" spans="1:255" s="35" customFormat="1" ht="11.25">
      <c r="A22" s="33"/>
      <c r="B22" s="34"/>
      <c r="C22" s="33"/>
      <c r="D22" s="33"/>
      <c r="E22" s="33"/>
      <c r="G22" s="33"/>
      <c r="J22" s="33"/>
    </row>
    <row r="23" spans="1:255" s="38" customFormat="1" ht="21" customHeight="1">
      <c r="A23" s="36"/>
      <c r="B23" s="84"/>
      <c r="C23" s="84"/>
      <c r="D23" s="84"/>
      <c r="E23" s="84"/>
      <c r="G23" s="36"/>
      <c r="J23" s="36"/>
    </row>
    <row r="24" spans="1:255" s="38" customFormat="1" ht="11.25">
      <c r="A24" s="36"/>
      <c r="B24" s="39"/>
      <c r="C24" s="36"/>
      <c r="D24" s="36"/>
      <c r="E24" s="36"/>
      <c r="G24" s="36"/>
      <c r="J24" s="36"/>
    </row>
    <row r="25" spans="1:255" s="38" customFormat="1" ht="10.5" customHeight="1">
      <c r="A25" s="36"/>
      <c r="B25" s="84"/>
      <c r="C25" s="84"/>
      <c r="D25" s="84"/>
      <c r="E25" s="84"/>
      <c r="F25" s="84"/>
      <c r="G25" s="36"/>
      <c r="J25" s="36"/>
    </row>
    <row r="26" spans="1:255" s="38" customFormat="1" ht="24" customHeight="1">
      <c r="A26" s="36"/>
      <c r="B26" s="92"/>
      <c r="C26" s="92"/>
      <c r="D26" s="92"/>
      <c r="E26" s="92"/>
      <c r="F26" s="92"/>
      <c r="G26" s="36"/>
      <c r="J26" s="36"/>
    </row>
    <row r="27" spans="1:255" s="38" customFormat="1" ht="12.75" customHeight="1">
      <c r="A27" s="36"/>
      <c r="B27" s="92"/>
      <c r="C27" s="92"/>
      <c r="D27" s="92"/>
      <c r="E27" s="92"/>
      <c r="F27" s="92"/>
      <c r="G27" s="36"/>
      <c r="J27" s="36"/>
    </row>
    <row r="28" spans="1:255" s="38" customFormat="1" ht="11.25">
      <c r="A28" s="36"/>
      <c r="B28" s="92"/>
      <c r="C28" s="92"/>
      <c r="D28" s="92"/>
      <c r="E28" s="92"/>
      <c r="F28" s="92"/>
      <c r="G28" s="83"/>
      <c r="H28" s="83"/>
      <c r="I28" s="83"/>
      <c r="J28" s="36"/>
    </row>
    <row r="29" spans="1:255" s="38" customFormat="1" ht="15" customHeight="1">
      <c r="A29" s="36"/>
      <c r="B29" s="40"/>
      <c r="C29" s="36"/>
      <c r="D29" s="36"/>
      <c r="E29" s="36"/>
      <c r="G29" s="83"/>
      <c r="H29" s="83"/>
      <c r="I29" s="83"/>
      <c r="J29" s="36"/>
    </row>
    <row r="30" spans="1:255" s="38" customFormat="1" ht="13.5" customHeight="1">
      <c r="A30" s="36"/>
      <c r="B30" s="84"/>
      <c r="C30" s="84"/>
      <c r="D30" s="84"/>
      <c r="E30" s="84"/>
      <c r="F30" s="84"/>
      <c r="G30" s="83"/>
      <c r="H30" s="83"/>
      <c r="I30" s="83"/>
      <c r="J30" s="36"/>
    </row>
    <row r="31" spans="1:255" s="42" customFormat="1" ht="7.5" customHeight="1">
      <c r="A31" s="10"/>
      <c r="B31" s="41"/>
      <c r="C31" s="10"/>
      <c r="D31" s="10"/>
      <c r="E31" s="10"/>
      <c r="G31" s="85"/>
      <c r="H31" s="85"/>
      <c r="I31" s="85"/>
      <c r="J31" s="10"/>
    </row>
    <row r="32" spans="1:255" s="42" customFormat="1" ht="26.25" customHeight="1">
      <c r="A32" s="10"/>
      <c r="B32" s="86"/>
      <c r="C32" s="86"/>
      <c r="D32" s="86"/>
      <c r="E32" s="86"/>
      <c r="F32" s="86"/>
      <c r="G32" s="87"/>
      <c r="H32" s="87"/>
      <c r="I32" s="87"/>
      <c r="J32" s="10"/>
    </row>
  </sheetData>
  <sheetProtection selectLockedCells="1" selectUnlockedCells="1"/>
  <mergeCells count="11">
    <mergeCell ref="B28:F28"/>
    <mergeCell ref="G28:I30"/>
    <mergeCell ref="B30:F30"/>
    <mergeCell ref="G31:I31"/>
    <mergeCell ref="B32:F32"/>
    <mergeCell ref="G32:I32"/>
    <mergeCell ref="B1:J1"/>
    <mergeCell ref="B23:E23"/>
    <mergeCell ref="B25:F25"/>
    <mergeCell ref="B26:F26"/>
    <mergeCell ref="B27:F27"/>
  </mergeCells>
  <pageMargins left="0.55138888888888893" right="0.15763888888888888" top="0.98402777777777772" bottom="0.19652777777777777" header="0.51180555555555551" footer="0.51180555555555551"/>
  <pageSetup paperSize="9" orientation="landscape" useFirstPageNumber="1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sheetProtection selectLockedCells="1" selectUnlockedCells="1"/>
  <pageMargins left="1.023611111111111" right="0.78749999999999998" top="0.6694444444444444" bottom="0.70833333333333337" header="0.51180555555555551" footer="0.51180555555555551"/>
  <pageSetup paperSize="9" firstPageNumber="0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sheetProtection selectLockedCells="1" selectUnlockedCells="1"/>
  <pageMargins left="1.023611111111111" right="0.78749999999999998" top="0.6694444444444444" bottom="0.70833333333333337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 (2)</vt:lpstr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ANP</dc:creator>
  <cp:lastModifiedBy> </cp:lastModifiedBy>
  <cp:lastPrinted>2014-12-17T06:15:22Z</cp:lastPrinted>
  <dcterms:created xsi:type="dcterms:W3CDTF">2014-12-16T06:10:23Z</dcterms:created>
  <dcterms:modified xsi:type="dcterms:W3CDTF">2014-12-17T07:51:24Z</dcterms:modified>
</cp:coreProperties>
</file>