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480" windowHeight="9975"/>
  </bookViews>
  <sheets>
    <sheet name="elektr" sheetId="1" r:id="rId1"/>
  </sheets>
  <calcPr calcId="125725"/>
</workbook>
</file>

<file path=xl/calcChain.xml><?xml version="1.0" encoding="utf-8"?>
<calcChain xmlns="http://schemas.openxmlformats.org/spreadsheetml/2006/main">
  <c r="G32" i="1"/>
  <c r="H32" s="1"/>
  <c r="F32"/>
  <c r="G31"/>
  <c r="H31" s="1"/>
  <c r="F31"/>
  <c r="G30"/>
  <c r="H30" s="1"/>
  <c r="F30"/>
  <c r="G29"/>
  <c r="H29" s="1"/>
  <c r="F29"/>
  <c r="G28"/>
  <c r="H28" s="1"/>
  <c r="F28"/>
  <c r="G27"/>
  <c r="H27" s="1"/>
  <c r="F27"/>
  <c r="G26"/>
  <c r="H26" s="1"/>
  <c r="F26"/>
  <c r="H25"/>
  <c r="G25"/>
  <c r="F25"/>
  <c r="G24"/>
  <c r="H24" s="1"/>
  <c r="F24"/>
  <c r="G23"/>
  <c r="H23" s="1"/>
  <c r="F23"/>
  <c r="G22"/>
  <c r="H22" s="1"/>
  <c r="F22"/>
  <c r="G21"/>
  <c r="H21" s="1"/>
  <c r="F21"/>
  <c r="G20"/>
  <c r="H20" s="1"/>
  <c r="F20"/>
  <c r="G19"/>
  <c r="H19" s="1"/>
  <c r="F19"/>
  <c r="G18"/>
  <c r="H18" s="1"/>
  <c r="F18"/>
  <c r="G17"/>
  <c r="H17" s="1"/>
  <c r="F17"/>
  <c r="G16"/>
  <c r="H16" s="1"/>
  <c r="F16"/>
  <c r="G15"/>
  <c r="H15" s="1"/>
  <c r="F15"/>
  <c r="G14"/>
  <c r="H14" s="1"/>
  <c r="F14"/>
  <c r="G13"/>
  <c r="H13" s="1"/>
  <c r="F13"/>
  <c r="G12"/>
  <c r="F12"/>
  <c r="G33" l="1"/>
  <c r="H12"/>
  <c r="H33" s="1"/>
</calcChain>
</file>

<file path=xl/sharedStrings.xml><?xml version="1.0" encoding="utf-8"?>
<sst xmlns="http://schemas.openxmlformats.org/spreadsheetml/2006/main" count="37" uniqueCount="37">
  <si>
    <t>ZADANIE NR 1</t>
  </si>
  <si>
    <t>L.p.</t>
  </si>
  <si>
    <t>Nazwa części</t>
  </si>
  <si>
    <t>Proponowana ilość</t>
  </si>
  <si>
    <t>Zakupy</t>
  </si>
  <si>
    <t>Cena jednostkowa</t>
  </si>
  <si>
    <t>Zakup netto</t>
  </si>
  <si>
    <t>Alternator Jelcz M120</t>
  </si>
  <si>
    <t>Alternator Jelcz M081 MB</t>
  </si>
  <si>
    <t>Alternator DAB12, DAB15</t>
  </si>
  <si>
    <t>Alternator MAN NL202</t>
  </si>
  <si>
    <t>Alternator Neoplan 4009-4011, 4016</t>
  </si>
  <si>
    <t>Lampa sufitowa 13W Jelcz M120</t>
  </si>
  <si>
    <t>Pompa CO Jelcz M120</t>
  </si>
  <si>
    <t>Pompa CO Neoplan 4009-4011, 4016</t>
  </si>
  <si>
    <t>Rozrusznik Jelcz M120</t>
  </si>
  <si>
    <t>Rozrusznik Jelcz M081 MB</t>
  </si>
  <si>
    <t>Rozrusznik MAN NL202</t>
  </si>
  <si>
    <t>Rozrusznik Neoplan 4009-4011, 4016</t>
  </si>
  <si>
    <t>Silnik dmuchawy Jelcz M120</t>
  </si>
  <si>
    <t>Silnik nagrzewnicy Jelcz M120</t>
  </si>
  <si>
    <t>Silnik nagrzewnicy Jelcz M081 MB</t>
  </si>
  <si>
    <t>Silnik nagrzewnicy DAB12, DAB15</t>
  </si>
  <si>
    <t>Silnik nagrzewnicy MAN NL202</t>
  </si>
  <si>
    <t>Silnik nagrzewnicy Neoplan 4009-4011, 4016</t>
  </si>
  <si>
    <t>Silnik napędu sterowania gazu DAB15</t>
  </si>
  <si>
    <t>Sprzęgło wentylatora elektromagnet. Jelcz M120</t>
  </si>
  <si>
    <t>Wentylator nadmuchu szyby MAN NL202</t>
  </si>
  <si>
    <t>Wartość netto/brutto</t>
  </si>
  <si>
    <t>Pieczęć Wykonawcy</t>
  </si>
  <si>
    <t xml:space="preserve">      Nr. Rej.  4/PN/2011</t>
  </si>
  <si>
    <t>Wartość netto (2x3)</t>
  </si>
  <si>
    <t>…………………………………</t>
  </si>
  <si>
    <t>Data i  podpis przedstawiciela Wykonawcy</t>
  </si>
  <si>
    <t xml:space="preserve">Podzespoły elektryczne (do autobusów: Jelcz, Neoplan, Man, Dab) </t>
  </si>
  <si>
    <t>Wartość brutto (4+23%)</t>
  </si>
  <si>
    <t>Załącznik nr 7 do SIWZ</t>
  </si>
</sst>
</file>

<file path=xl/styles.xml><?xml version="1.0" encoding="utf-8"?>
<styleSheet xmlns="http://schemas.openxmlformats.org/spreadsheetml/2006/main">
  <numFmts count="6">
    <numFmt numFmtId="164" formatCode="#,##0.00&quot; zł&quot;"/>
    <numFmt numFmtId="165" formatCode="_-* #,##0.00&quot; zł&quot;_-;\-* #,##0.00&quot; zł&quot;_-;_-* \-??&quot; zł&quot;_-;_-@_-"/>
    <numFmt numFmtId="166" formatCode="#,##0.00\ [$zł-415];[Red]\-#,##0.00\ [$zł-415]"/>
    <numFmt numFmtId="167" formatCode="_-* #,##0.00\ _z_ł_-;\-* #,##0.00\ _z_ł_-;_-* \-??\ _z_ł_-;_-@_-"/>
    <numFmt numFmtId="168" formatCode="_-* #,##0\ _z_ł_-;\-* #,##0\ _z_ł_-;_-* \-??\ _z_ł_-;_-@_-"/>
    <numFmt numFmtId="169" formatCode="#,##0&quot; zł&quot;"/>
  </numFmts>
  <fonts count="18">
    <font>
      <sz val="11"/>
      <color indexed="8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1"/>
      <name val="Czcionka tekstu podstawowego"/>
      <family val="2"/>
      <charset val="238"/>
    </font>
    <font>
      <sz val="10"/>
      <name val="Arial"/>
      <family val="2"/>
      <charset val="238"/>
    </font>
    <font>
      <sz val="13"/>
      <name val="Arial"/>
      <family val="2"/>
      <charset val="238"/>
    </font>
    <font>
      <sz val="12"/>
      <name val="Arial"/>
      <family val="2"/>
      <charset val="238"/>
    </font>
    <font>
      <b/>
      <sz val="15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name val="Arial"/>
      <family val="2"/>
      <charset val="238"/>
    </font>
    <font>
      <b/>
      <sz val="11"/>
      <name val="Czcionka tekstu podstawowego"/>
      <family val="2"/>
      <charset val="238"/>
    </font>
    <font>
      <b/>
      <sz val="13"/>
      <name val="Arial"/>
      <family val="2"/>
      <charset val="238"/>
    </font>
    <font>
      <b/>
      <sz val="12"/>
      <name val="Arial CE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2"/>
      <color indexed="8"/>
      <name val="Czcionka tekstu podstawowego"/>
      <family val="2"/>
      <charset val="238"/>
    </font>
    <font>
      <b/>
      <sz val="11"/>
      <name val="Arial"/>
      <family val="2"/>
      <charset val="238"/>
    </font>
    <font>
      <sz val="12"/>
      <color indexed="8"/>
      <name val="Tahoma"/>
      <family val="2"/>
      <charset val="238"/>
    </font>
    <font>
      <sz val="8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8"/>
      </top>
      <bottom/>
      <diagonal/>
    </border>
  </borders>
  <cellStyleXfs count="3">
    <xf numFmtId="0" fontId="0" fillId="0" borderId="0"/>
    <xf numFmtId="167" fontId="1" fillId="0" borderId="0" applyFill="0" applyBorder="0" applyAlignment="0" applyProtection="0"/>
    <xf numFmtId="165" fontId="1" fillId="0" borderId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164" fontId="2" fillId="0" borderId="0" xfId="0" applyNumberFormat="1" applyFont="1"/>
    <xf numFmtId="165" fontId="4" fillId="0" borderId="0" xfId="2" applyFont="1" applyFill="1" applyBorder="1" applyAlignment="1" applyProtection="1"/>
    <xf numFmtId="166" fontId="5" fillId="0" borderId="0" xfId="0" applyNumberFormat="1" applyFont="1" applyAlignment="1">
      <alignment horizontal="right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164" fontId="8" fillId="0" borderId="0" xfId="0" applyNumberFormat="1" applyFont="1" applyBorder="1" applyAlignment="1">
      <alignment horizontal="center"/>
    </xf>
    <xf numFmtId="165" fontId="8" fillId="0" borderId="0" xfId="2" applyFont="1" applyFill="1" applyBorder="1" applyAlignment="1" applyProtection="1">
      <alignment horizontal="center"/>
    </xf>
    <xf numFmtId="166" fontId="8" fillId="0" borderId="0" xfId="0" applyNumberFormat="1" applyFont="1" applyBorder="1" applyAlignment="1">
      <alignment horizontal="center"/>
    </xf>
    <xf numFmtId="166" fontId="8" fillId="0" borderId="0" xfId="0" applyNumberFormat="1" applyFont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164" fontId="10" fillId="0" borderId="0" xfId="0" applyNumberFormat="1" applyFont="1" applyBorder="1" applyAlignment="1">
      <alignment horizontal="right"/>
    </xf>
    <xf numFmtId="165" fontId="10" fillId="0" borderId="0" xfId="2" applyFont="1" applyFill="1" applyBorder="1" applyAlignment="1" applyProtection="1">
      <alignment horizontal="right"/>
    </xf>
    <xf numFmtId="166" fontId="10" fillId="0" borderId="0" xfId="0" applyNumberFormat="1" applyFont="1" applyBorder="1" applyAlignment="1">
      <alignment horizontal="right"/>
    </xf>
    <xf numFmtId="0" fontId="9" fillId="0" borderId="0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164" fontId="11" fillId="0" borderId="0" xfId="0" applyNumberFormat="1" applyFont="1" applyBorder="1" applyAlignment="1">
      <alignment horizontal="right"/>
    </xf>
    <xf numFmtId="166" fontId="11" fillId="0" borderId="0" xfId="0" applyNumberFormat="1" applyFont="1" applyBorder="1" applyAlignment="1">
      <alignment horizontal="right"/>
    </xf>
    <xf numFmtId="0" fontId="2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66" fontId="12" fillId="0" borderId="1" xfId="0" applyNumberFormat="1" applyFont="1" applyBorder="1" applyAlignment="1">
      <alignment horizontal="center" vertical="center" wrapText="1"/>
    </xf>
    <xf numFmtId="165" fontId="12" fillId="0" borderId="1" xfId="2" applyFont="1" applyFill="1" applyBorder="1" applyAlignment="1" applyProtection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168" fontId="12" fillId="0" borderId="1" xfId="1" applyNumberFormat="1" applyFont="1" applyFill="1" applyBorder="1" applyAlignment="1" applyProtection="1"/>
    <xf numFmtId="0" fontId="12" fillId="0" borderId="0" xfId="0" applyFont="1"/>
    <xf numFmtId="0" fontId="12" fillId="0" borderId="1" xfId="0" applyFont="1" applyBorder="1" applyAlignment="1">
      <alignment horizontal="left"/>
    </xf>
    <xf numFmtId="169" fontId="12" fillId="0" borderId="1" xfId="1" applyNumberFormat="1" applyFont="1" applyFill="1" applyBorder="1" applyAlignment="1" applyProtection="1">
      <alignment horizontal="right"/>
    </xf>
    <xf numFmtId="169" fontId="12" fillId="0" borderId="1" xfId="2" applyNumberFormat="1" applyFont="1" applyFill="1" applyBorder="1" applyAlignment="1" applyProtection="1"/>
    <xf numFmtId="169" fontId="12" fillId="0" borderId="1" xfId="2" applyNumberFormat="1" applyFont="1" applyFill="1" applyBorder="1" applyAlignment="1" applyProtection="1">
      <alignment horizontal="right" vertical="center"/>
    </xf>
    <xf numFmtId="0" fontId="0" fillId="0" borderId="0" xfId="0" applyBorder="1"/>
    <xf numFmtId="0" fontId="12" fillId="0" borderId="0" xfId="0" applyFont="1" applyBorder="1" applyAlignment="1">
      <alignment horizontal="center"/>
    </xf>
    <xf numFmtId="169" fontId="12" fillId="0" borderId="0" xfId="1" applyNumberFormat="1" applyFont="1" applyFill="1" applyBorder="1" applyAlignment="1" applyProtection="1">
      <alignment horizontal="right"/>
    </xf>
    <xf numFmtId="169" fontId="12" fillId="0" borderId="0" xfId="2" applyNumberFormat="1" applyFont="1" applyFill="1" applyBorder="1" applyAlignment="1" applyProtection="1">
      <alignment horizontal="right"/>
    </xf>
    <xf numFmtId="169" fontId="12" fillId="0" borderId="0" xfId="0" applyNumberFormat="1" applyFont="1" applyBorder="1" applyAlignment="1">
      <alignment horizontal="right" vertical="center"/>
    </xf>
    <xf numFmtId="0" fontId="12" fillId="0" borderId="0" xfId="0" applyFont="1" applyBorder="1" applyAlignment="1">
      <alignment horizontal="left"/>
    </xf>
    <xf numFmtId="0" fontId="15" fillId="0" borderId="0" xfId="0" applyFont="1" applyBorder="1" applyAlignment="1">
      <alignment horizontal="center"/>
    </xf>
    <xf numFmtId="165" fontId="12" fillId="0" borderId="0" xfId="2" applyFont="1" applyFill="1" applyBorder="1" applyAlignment="1" applyProtection="1"/>
    <xf numFmtId="0" fontId="12" fillId="0" borderId="0" xfId="0" applyFont="1" applyBorder="1"/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justify"/>
    </xf>
    <xf numFmtId="0" fontId="16" fillId="0" borderId="0" xfId="0" applyFont="1"/>
    <xf numFmtId="0" fontId="2" fillId="0" borderId="0" xfId="0" applyFont="1" applyBorder="1"/>
    <xf numFmtId="0" fontId="12" fillId="0" borderId="3" xfId="0" applyFont="1" applyBorder="1" applyAlignment="1">
      <alignment horizontal="center"/>
    </xf>
    <xf numFmtId="0" fontId="0" fillId="0" borderId="2" xfId="0" applyBorder="1"/>
    <xf numFmtId="0" fontId="12" fillId="0" borderId="3" xfId="0" applyFont="1" applyBorder="1" applyAlignment="1">
      <alignment horizontal="left"/>
    </xf>
    <xf numFmtId="169" fontId="12" fillId="0" borderId="3" xfId="1" applyNumberFormat="1" applyFont="1" applyFill="1" applyBorder="1" applyAlignment="1" applyProtection="1">
      <alignment horizontal="right"/>
    </xf>
    <xf numFmtId="0" fontId="14" fillId="0" borderId="4" xfId="0" applyFont="1" applyBorder="1"/>
    <xf numFmtId="0" fontId="0" fillId="0" borderId="5" xfId="0" applyBorder="1"/>
    <xf numFmtId="169" fontId="0" fillId="0" borderId="6" xfId="0" applyNumberFormat="1" applyBorder="1"/>
    <xf numFmtId="0" fontId="0" fillId="0" borderId="7" xfId="0" applyBorder="1"/>
    <xf numFmtId="169" fontId="12" fillId="0" borderId="3" xfId="2" applyNumberFormat="1" applyFont="1" applyFill="1" applyBorder="1" applyAlignment="1" applyProtection="1">
      <alignment horizontal="right" vertical="center"/>
    </xf>
    <xf numFmtId="169" fontId="0" fillId="0" borderId="2" xfId="0" applyNumberFormat="1" applyBorder="1"/>
    <xf numFmtId="0" fontId="17" fillId="0" borderId="0" xfId="0" applyFont="1"/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V56"/>
  <sheetViews>
    <sheetView tabSelected="1" workbookViewId="0">
      <selection activeCell="H2" sqref="H2"/>
    </sheetView>
  </sheetViews>
  <sheetFormatPr defaultColWidth="33.375" defaultRowHeight="16.5"/>
  <cols>
    <col min="1" max="1" width="4.625" style="1" customWidth="1"/>
    <col min="2" max="2" width="40.5" style="1" customWidth="1"/>
    <col min="3" max="3" width="8.625" style="1" customWidth="1"/>
    <col min="4" max="4" width="8.625" style="1" hidden="1" customWidth="1"/>
    <col min="5" max="5" width="11.625" style="1" customWidth="1"/>
    <col min="6" max="6" width="11.625" style="4" hidden="1" customWidth="1"/>
    <col min="7" max="7" width="13.625" style="1" customWidth="1"/>
    <col min="8" max="8" width="21.875" style="6" customWidth="1"/>
    <col min="9" max="16384" width="33.375" style="1"/>
  </cols>
  <sheetData>
    <row r="2" spans="1:8">
      <c r="H2" s="52" t="s">
        <v>36</v>
      </c>
    </row>
    <row r="3" spans="1:8">
      <c r="H3" s="52" t="s">
        <v>30</v>
      </c>
    </row>
    <row r="4" spans="1:8">
      <c r="H4" s="1"/>
    </row>
    <row r="5" spans="1:8">
      <c r="B5" s="51" t="s">
        <v>29</v>
      </c>
      <c r="C5" s="2"/>
      <c r="D5" s="2"/>
      <c r="E5" s="3"/>
      <c r="G5" s="5"/>
    </row>
    <row r="6" spans="1:8">
      <c r="C6" s="2"/>
      <c r="D6" s="2"/>
      <c r="E6" s="7"/>
      <c r="G6" s="5"/>
    </row>
    <row r="7" spans="1:8" s="15" customFormat="1" ht="19.5">
      <c r="A7" s="8" t="s">
        <v>0</v>
      </c>
      <c r="B7" s="9"/>
      <c r="C7" s="10"/>
      <c r="D7" s="10"/>
      <c r="E7" s="11"/>
      <c r="F7" s="12"/>
      <c r="G7" s="13"/>
      <c r="H7" s="14"/>
    </row>
    <row r="8" spans="1:8" s="15" customFormat="1" ht="18">
      <c r="A8" s="9" t="s">
        <v>34</v>
      </c>
      <c r="B8" s="16"/>
      <c r="C8" s="17"/>
      <c r="D8" s="17"/>
      <c r="E8" s="18"/>
      <c r="F8" s="19"/>
      <c r="G8" s="20"/>
      <c r="H8" s="21"/>
    </row>
    <row r="9" spans="1:8">
      <c r="B9" s="22"/>
      <c r="C9" s="23"/>
      <c r="D9" s="23"/>
      <c r="E9" s="24"/>
      <c r="F9" s="19"/>
      <c r="G9" s="25"/>
      <c r="H9" s="26"/>
    </row>
    <row r="10" spans="1:8" s="31" customFormat="1" ht="42.75" customHeight="1">
      <c r="A10" s="27" t="s">
        <v>1</v>
      </c>
      <c r="B10" s="27" t="s">
        <v>2</v>
      </c>
      <c r="C10" s="28" t="s">
        <v>3</v>
      </c>
      <c r="D10" s="28" t="s">
        <v>4</v>
      </c>
      <c r="E10" s="29" t="s">
        <v>5</v>
      </c>
      <c r="F10" s="30" t="s">
        <v>6</v>
      </c>
      <c r="G10" s="29" t="s">
        <v>31</v>
      </c>
      <c r="H10" s="27" t="s">
        <v>35</v>
      </c>
    </row>
    <row r="11" spans="1:8" s="35" customFormat="1" ht="14.25" customHeight="1">
      <c r="A11" s="32"/>
      <c r="B11" s="33">
        <v>1</v>
      </c>
      <c r="C11" s="33">
        <v>2</v>
      </c>
      <c r="D11" s="33">
        <v>3</v>
      </c>
      <c r="E11" s="33">
        <v>3</v>
      </c>
      <c r="F11" s="34">
        <v>5</v>
      </c>
      <c r="G11" s="33">
        <v>4</v>
      </c>
      <c r="H11" s="27">
        <v>5</v>
      </c>
    </row>
    <row r="12" spans="1:8" s="35" customFormat="1" ht="14.25" customHeight="1">
      <c r="A12" s="33">
        <v>1</v>
      </c>
      <c r="B12" s="36" t="s">
        <v>7</v>
      </c>
      <c r="C12" s="33">
        <v>3</v>
      </c>
      <c r="D12" s="33"/>
      <c r="E12" s="37">
        <v>0</v>
      </c>
      <c r="F12" s="38">
        <f t="shared" ref="F12:F32" si="0">PRODUCT(E12,D12)</f>
        <v>0</v>
      </c>
      <c r="G12" s="37">
        <f t="shared" ref="G12:G32" si="1">PRODUCT(C12,E12)</f>
        <v>0</v>
      </c>
      <c r="H12" s="39">
        <f t="shared" ref="H12:H32" si="2">PRODUCT(G12,1.23)</f>
        <v>0</v>
      </c>
    </row>
    <row r="13" spans="1:8" s="35" customFormat="1" ht="14.25" customHeight="1">
      <c r="A13" s="33">
        <v>2</v>
      </c>
      <c r="B13" s="36" t="s">
        <v>8</v>
      </c>
      <c r="C13" s="33">
        <v>1</v>
      </c>
      <c r="D13" s="33"/>
      <c r="E13" s="37">
        <v>0</v>
      </c>
      <c r="F13" s="38">
        <f t="shared" si="0"/>
        <v>0</v>
      </c>
      <c r="G13" s="37">
        <f t="shared" si="1"/>
        <v>0</v>
      </c>
      <c r="H13" s="39">
        <f t="shared" si="2"/>
        <v>0</v>
      </c>
    </row>
    <row r="14" spans="1:8" s="35" customFormat="1" ht="14.25" customHeight="1">
      <c r="A14" s="33">
        <v>3</v>
      </c>
      <c r="B14" s="36" t="s">
        <v>9</v>
      </c>
      <c r="C14" s="33">
        <v>1</v>
      </c>
      <c r="D14" s="33"/>
      <c r="E14" s="37">
        <v>0</v>
      </c>
      <c r="F14" s="38">
        <f t="shared" si="0"/>
        <v>0</v>
      </c>
      <c r="G14" s="37">
        <f t="shared" si="1"/>
        <v>0</v>
      </c>
      <c r="H14" s="39">
        <f t="shared" si="2"/>
        <v>0</v>
      </c>
    </row>
    <row r="15" spans="1:8" s="35" customFormat="1" ht="14.25" customHeight="1">
      <c r="A15" s="33">
        <v>4</v>
      </c>
      <c r="B15" s="36" t="s">
        <v>10</v>
      </c>
      <c r="C15" s="33">
        <v>2</v>
      </c>
      <c r="D15" s="33"/>
      <c r="E15" s="37">
        <v>0</v>
      </c>
      <c r="F15" s="38">
        <f t="shared" si="0"/>
        <v>0</v>
      </c>
      <c r="G15" s="37">
        <f t="shared" si="1"/>
        <v>0</v>
      </c>
      <c r="H15" s="39">
        <f t="shared" si="2"/>
        <v>0</v>
      </c>
    </row>
    <row r="16" spans="1:8" s="35" customFormat="1" ht="14.25" customHeight="1">
      <c r="A16" s="33">
        <v>5</v>
      </c>
      <c r="B16" s="36" t="s">
        <v>11</v>
      </c>
      <c r="C16" s="33">
        <v>2</v>
      </c>
      <c r="D16" s="33"/>
      <c r="E16" s="37">
        <v>0</v>
      </c>
      <c r="F16" s="38">
        <f t="shared" si="0"/>
        <v>0</v>
      </c>
      <c r="G16" s="37">
        <f t="shared" si="1"/>
        <v>0</v>
      </c>
      <c r="H16" s="39">
        <f t="shared" si="2"/>
        <v>0</v>
      </c>
    </row>
    <row r="17" spans="1:8" s="35" customFormat="1" ht="14.25" customHeight="1">
      <c r="A17" s="33">
        <v>6</v>
      </c>
      <c r="B17" s="36" t="s">
        <v>12</v>
      </c>
      <c r="C17" s="33">
        <v>6</v>
      </c>
      <c r="D17" s="33"/>
      <c r="E17" s="37">
        <v>0</v>
      </c>
      <c r="F17" s="38">
        <f t="shared" si="0"/>
        <v>0</v>
      </c>
      <c r="G17" s="37">
        <f t="shared" si="1"/>
        <v>0</v>
      </c>
      <c r="H17" s="39">
        <f t="shared" si="2"/>
        <v>0</v>
      </c>
    </row>
    <row r="18" spans="1:8" s="35" customFormat="1" ht="14.25" customHeight="1">
      <c r="A18" s="33">
        <v>7</v>
      </c>
      <c r="B18" s="36" t="s">
        <v>13</v>
      </c>
      <c r="C18" s="33">
        <v>5</v>
      </c>
      <c r="D18" s="33"/>
      <c r="E18" s="37">
        <v>0</v>
      </c>
      <c r="F18" s="38">
        <f t="shared" si="0"/>
        <v>0</v>
      </c>
      <c r="G18" s="37">
        <f t="shared" si="1"/>
        <v>0</v>
      </c>
      <c r="H18" s="39">
        <f t="shared" si="2"/>
        <v>0</v>
      </c>
    </row>
    <row r="19" spans="1:8" s="35" customFormat="1" ht="14.25" customHeight="1">
      <c r="A19" s="33">
        <v>8</v>
      </c>
      <c r="B19" s="36" t="s">
        <v>14</v>
      </c>
      <c r="C19" s="33">
        <v>1</v>
      </c>
      <c r="D19" s="33"/>
      <c r="E19" s="37">
        <v>0</v>
      </c>
      <c r="F19" s="38">
        <f t="shared" si="0"/>
        <v>0</v>
      </c>
      <c r="G19" s="37">
        <f t="shared" si="1"/>
        <v>0</v>
      </c>
      <c r="H19" s="39">
        <f t="shared" si="2"/>
        <v>0</v>
      </c>
    </row>
    <row r="20" spans="1:8" s="35" customFormat="1" ht="14.25" customHeight="1">
      <c r="A20" s="33">
        <v>9</v>
      </c>
      <c r="B20" s="36" t="s">
        <v>15</v>
      </c>
      <c r="C20" s="33">
        <v>6</v>
      </c>
      <c r="D20" s="33"/>
      <c r="E20" s="37">
        <v>0</v>
      </c>
      <c r="F20" s="38">
        <f t="shared" si="0"/>
        <v>0</v>
      </c>
      <c r="G20" s="37">
        <f t="shared" si="1"/>
        <v>0</v>
      </c>
      <c r="H20" s="39">
        <f t="shared" si="2"/>
        <v>0</v>
      </c>
    </row>
    <row r="21" spans="1:8" s="35" customFormat="1" ht="14.25" customHeight="1">
      <c r="A21" s="33">
        <v>10</v>
      </c>
      <c r="B21" s="36" t="s">
        <v>16</v>
      </c>
      <c r="C21" s="33">
        <v>3</v>
      </c>
      <c r="D21" s="33"/>
      <c r="E21" s="37">
        <v>0</v>
      </c>
      <c r="F21" s="38">
        <f t="shared" si="0"/>
        <v>0</v>
      </c>
      <c r="G21" s="37">
        <f t="shared" si="1"/>
        <v>0</v>
      </c>
      <c r="H21" s="39">
        <f t="shared" si="2"/>
        <v>0</v>
      </c>
    </row>
    <row r="22" spans="1:8" s="35" customFormat="1" ht="14.25" customHeight="1">
      <c r="A22" s="33">
        <v>11</v>
      </c>
      <c r="B22" s="36" t="s">
        <v>17</v>
      </c>
      <c r="C22" s="33">
        <v>1</v>
      </c>
      <c r="D22" s="33"/>
      <c r="E22" s="37">
        <v>0</v>
      </c>
      <c r="F22" s="38">
        <f t="shared" si="0"/>
        <v>0</v>
      </c>
      <c r="G22" s="37">
        <f t="shared" si="1"/>
        <v>0</v>
      </c>
      <c r="H22" s="39">
        <f t="shared" si="2"/>
        <v>0</v>
      </c>
    </row>
    <row r="23" spans="1:8" s="35" customFormat="1" ht="14.25" customHeight="1">
      <c r="A23" s="33">
        <v>12</v>
      </c>
      <c r="B23" s="36" t="s">
        <v>18</v>
      </c>
      <c r="C23" s="33">
        <v>2</v>
      </c>
      <c r="D23" s="33"/>
      <c r="E23" s="37">
        <v>0</v>
      </c>
      <c r="F23" s="38">
        <f t="shared" si="0"/>
        <v>0</v>
      </c>
      <c r="G23" s="37">
        <f t="shared" si="1"/>
        <v>0</v>
      </c>
      <c r="H23" s="39">
        <f t="shared" si="2"/>
        <v>0</v>
      </c>
    </row>
    <row r="24" spans="1:8" s="35" customFormat="1" ht="14.25" customHeight="1">
      <c r="A24" s="33">
        <v>13</v>
      </c>
      <c r="B24" s="36" t="s">
        <v>19</v>
      </c>
      <c r="C24" s="33">
        <v>2</v>
      </c>
      <c r="D24" s="33"/>
      <c r="E24" s="37">
        <v>0</v>
      </c>
      <c r="F24" s="38">
        <f t="shared" si="0"/>
        <v>0</v>
      </c>
      <c r="G24" s="37">
        <f t="shared" si="1"/>
        <v>0</v>
      </c>
      <c r="H24" s="39">
        <f t="shared" si="2"/>
        <v>0</v>
      </c>
    </row>
    <row r="25" spans="1:8" s="35" customFormat="1" ht="14.25" customHeight="1">
      <c r="A25" s="33">
        <v>14</v>
      </c>
      <c r="B25" s="36" t="s">
        <v>20</v>
      </c>
      <c r="C25" s="33">
        <v>6</v>
      </c>
      <c r="D25" s="33"/>
      <c r="E25" s="37">
        <v>0</v>
      </c>
      <c r="F25" s="38">
        <f t="shared" si="0"/>
        <v>0</v>
      </c>
      <c r="G25" s="37">
        <f t="shared" si="1"/>
        <v>0</v>
      </c>
      <c r="H25" s="39">
        <f t="shared" si="2"/>
        <v>0</v>
      </c>
    </row>
    <row r="26" spans="1:8" s="35" customFormat="1" ht="14.25" customHeight="1">
      <c r="A26" s="33">
        <v>15</v>
      </c>
      <c r="B26" s="36" t="s">
        <v>21</v>
      </c>
      <c r="C26" s="33">
        <v>1</v>
      </c>
      <c r="D26" s="33"/>
      <c r="E26" s="37">
        <v>0</v>
      </c>
      <c r="F26" s="38">
        <f t="shared" si="0"/>
        <v>0</v>
      </c>
      <c r="G26" s="37">
        <f t="shared" si="1"/>
        <v>0</v>
      </c>
      <c r="H26" s="39">
        <f t="shared" si="2"/>
        <v>0</v>
      </c>
    </row>
    <row r="27" spans="1:8" s="35" customFormat="1" ht="14.25" customHeight="1">
      <c r="A27" s="33">
        <v>16</v>
      </c>
      <c r="B27" s="36" t="s">
        <v>22</v>
      </c>
      <c r="C27" s="33">
        <v>1</v>
      </c>
      <c r="D27" s="33"/>
      <c r="E27" s="37">
        <v>0</v>
      </c>
      <c r="F27" s="38">
        <f t="shared" si="0"/>
        <v>0</v>
      </c>
      <c r="G27" s="37">
        <f t="shared" si="1"/>
        <v>0</v>
      </c>
      <c r="H27" s="39">
        <f t="shared" si="2"/>
        <v>0</v>
      </c>
    </row>
    <row r="28" spans="1:8" s="35" customFormat="1" ht="14.25" customHeight="1">
      <c r="A28" s="33">
        <v>17</v>
      </c>
      <c r="B28" s="36" t="s">
        <v>23</v>
      </c>
      <c r="C28" s="33">
        <v>1</v>
      </c>
      <c r="D28" s="33"/>
      <c r="E28" s="37">
        <v>0</v>
      </c>
      <c r="F28" s="38">
        <f t="shared" si="0"/>
        <v>0</v>
      </c>
      <c r="G28" s="37">
        <f t="shared" si="1"/>
        <v>0</v>
      </c>
      <c r="H28" s="39">
        <f t="shared" si="2"/>
        <v>0</v>
      </c>
    </row>
    <row r="29" spans="1:8" s="35" customFormat="1" ht="14.25" customHeight="1">
      <c r="A29" s="33">
        <v>18</v>
      </c>
      <c r="B29" s="36" t="s">
        <v>24</v>
      </c>
      <c r="C29" s="33">
        <v>2</v>
      </c>
      <c r="D29" s="33"/>
      <c r="E29" s="37">
        <v>0</v>
      </c>
      <c r="F29" s="38">
        <f t="shared" si="0"/>
        <v>0</v>
      </c>
      <c r="G29" s="37">
        <f t="shared" si="1"/>
        <v>0</v>
      </c>
      <c r="H29" s="39">
        <f t="shared" si="2"/>
        <v>0</v>
      </c>
    </row>
    <row r="30" spans="1:8" s="35" customFormat="1" ht="14.25" customHeight="1">
      <c r="A30" s="33">
        <v>19</v>
      </c>
      <c r="B30" s="36" t="s">
        <v>25</v>
      </c>
      <c r="C30" s="33">
        <v>1</v>
      </c>
      <c r="D30" s="33"/>
      <c r="E30" s="37">
        <v>0</v>
      </c>
      <c r="F30" s="38">
        <f t="shared" si="0"/>
        <v>0</v>
      </c>
      <c r="G30" s="37">
        <f t="shared" si="1"/>
        <v>0</v>
      </c>
      <c r="H30" s="39">
        <f t="shared" si="2"/>
        <v>0</v>
      </c>
    </row>
    <row r="31" spans="1:8" s="35" customFormat="1" ht="14.25" customHeight="1">
      <c r="A31" s="33">
        <v>20</v>
      </c>
      <c r="B31" s="36" t="s">
        <v>26</v>
      </c>
      <c r="C31" s="33">
        <v>1</v>
      </c>
      <c r="D31" s="33"/>
      <c r="E31" s="37">
        <v>0</v>
      </c>
      <c r="F31" s="38">
        <f t="shared" si="0"/>
        <v>0</v>
      </c>
      <c r="G31" s="37">
        <f t="shared" si="1"/>
        <v>0</v>
      </c>
      <c r="H31" s="39">
        <f t="shared" si="2"/>
        <v>0</v>
      </c>
    </row>
    <row r="32" spans="1:8" s="35" customFormat="1" ht="14.25" customHeight="1">
      <c r="A32" s="54">
        <v>21</v>
      </c>
      <c r="B32" s="56" t="s">
        <v>27</v>
      </c>
      <c r="C32" s="54">
        <v>1</v>
      </c>
      <c r="D32" s="54"/>
      <c r="E32" s="57">
        <v>0</v>
      </c>
      <c r="F32" s="38">
        <f t="shared" si="0"/>
        <v>0</v>
      </c>
      <c r="G32" s="57">
        <f t="shared" si="1"/>
        <v>0</v>
      </c>
      <c r="H32" s="62">
        <f t="shared" si="2"/>
        <v>0</v>
      </c>
    </row>
    <row r="33" spans="1:256" ht="14.25" customHeight="1">
      <c r="A33" s="55"/>
      <c r="B33" s="58" t="s">
        <v>28</v>
      </c>
      <c r="C33" s="59"/>
      <c r="D33" s="59"/>
      <c r="E33" s="60"/>
      <c r="F33" s="61"/>
      <c r="G33" s="63">
        <f>SUM(G12:G32)</f>
        <v>0</v>
      </c>
      <c r="H33" s="63">
        <f>SUM(H12:H32)</f>
        <v>0</v>
      </c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53" customFormat="1" ht="14.25" customHeight="1">
      <c r="A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  <c r="CP34" s="40"/>
      <c r="CQ34" s="40"/>
      <c r="CR34" s="40"/>
      <c r="CS34" s="40"/>
      <c r="CT34" s="40"/>
      <c r="CU34" s="40"/>
      <c r="CV34" s="40"/>
      <c r="CW34" s="40"/>
      <c r="CX34" s="40"/>
      <c r="CY34" s="40"/>
      <c r="CZ34" s="40"/>
      <c r="DA34" s="40"/>
      <c r="DB34" s="40"/>
      <c r="DC34" s="40"/>
      <c r="DD34" s="40"/>
      <c r="DE34" s="40"/>
      <c r="DF34" s="40"/>
      <c r="DG34" s="40"/>
      <c r="DH34" s="40"/>
      <c r="DI34" s="40"/>
      <c r="DJ34" s="40"/>
      <c r="DK34" s="40"/>
      <c r="DL34" s="40"/>
      <c r="DM34" s="40"/>
      <c r="DN34" s="40"/>
      <c r="DO34" s="40"/>
      <c r="DP34" s="40"/>
      <c r="DQ34" s="40"/>
      <c r="DR34" s="40"/>
      <c r="DS34" s="40"/>
      <c r="DT34" s="40"/>
      <c r="DU34" s="40"/>
      <c r="DV34" s="40"/>
      <c r="DW34" s="40"/>
      <c r="DX34" s="40"/>
      <c r="DY34" s="40"/>
      <c r="DZ34" s="40"/>
      <c r="EA34" s="40"/>
      <c r="EB34" s="40"/>
      <c r="EC34" s="40"/>
      <c r="ED34" s="40"/>
      <c r="EE34" s="40"/>
      <c r="EF34" s="40"/>
      <c r="EG34" s="40"/>
      <c r="EH34" s="40"/>
      <c r="EI34" s="40"/>
      <c r="EJ34" s="40"/>
      <c r="EK34" s="40"/>
      <c r="EL34" s="40"/>
      <c r="EM34" s="40"/>
      <c r="EN34" s="40"/>
      <c r="EO34" s="40"/>
      <c r="EP34" s="40"/>
      <c r="EQ34" s="40"/>
      <c r="ER34" s="40"/>
      <c r="ES34" s="40"/>
      <c r="ET34" s="40"/>
      <c r="EU34" s="40"/>
      <c r="EV34" s="40"/>
      <c r="EW34" s="40"/>
      <c r="EX34" s="40"/>
      <c r="EY34" s="40"/>
      <c r="EZ34" s="40"/>
      <c r="FA34" s="40"/>
      <c r="FB34" s="40"/>
      <c r="FC34" s="40"/>
      <c r="FD34" s="40"/>
      <c r="FE34" s="40"/>
      <c r="FF34" s="40"/>
      <c r="FG34" s="40"/>
      <c r="FH34" s="40"/>
      <c r="FI34" s="40"/>
      <c r="FJ34" s="40"/>
      <c r="FK34" s="40"/>
      <c r="FL34" s="40"/>
      <c r="FM34" s="40"/>
      <c r="FN34" s="40"/>
      <c r="FO34" s="40"/>
      <c r="FP34" s="40"/>
      <c r="FQ34" s="40"/>
      <c r="FR34" s="40"/>
      <c r="FS34" s="40"/>
      <c r="FT34" s="40"/>
      <c r="FU34" s="40"/>
      <c r="FV34" s="40"/>
      <c r="FW34" s="40"/>
      <c r="FX34" s="40"/>
      <c r="FY34" s="40"/>
      <c r="FZ34" s="40"/>
      <c r="GA34" s="40"/>
      <c r="GB34" s="40"/>
      <c r="GC34" s="40"/>
      <c r="GD34" s="40"/>
      <c r="GE34" s="40"/>
      <c r="GF34" s="40"/>
      <c r="GG34" s="40"/>
      <c r="GH34" s="40"/>
      <c r="GI34" s="40"/>
      <c r="GJ34" s="40"/>
      <c r="GK34" s="40"/>
      <c r="GL34" s="40"/>
      <c r="GM34" s="40"/>
      <c r="GN34" s="40"/>
      <c r="GO34" s="40"/>
      <c r="GP34" s="40"/>
      <c r="GQ34" s="40"/>
      <c r="GR34" s="40"/>
      <c r="GS34" s="40"/>
      <c r="GT34" s="40"/>
      <c r="GU34" s="40"/>
      <c r="GV34" s="40"/>
      <c r="GW34" s="40"/>
      <c r="GX34" s="40"/>
      <c r="GY34" s="40"/>
      <c r="GZ34" s="40"/>
      <c r="HA34" s="40"/>
      <c r="HB34" s="40"/>
      <c r="HC34" s="40"/>
      <c r="HD34" s="40"/>
      <c r="HE34" s="40"/>
      <c r="HF34" s="40"/>
      <c r="HG34" s="40"/>
      <c r="HH34" s="40"/>
      <c r="HI34" s="40"/>
      <c r="HJ34" s="40"/>
      <c r="HK34" s="40"/>
      <c r="HL34" s="40"/>
      <c r="HM34" s="40"/>
      <c r="HN34" s="40"/>
      <c r="HO34" s="40"/>
      <c r="HP34" s="40"/>
      <c r="HQ34" s="40"/>
      <c r="HR34" s="40"/>
      <c r="HS34" s="40"/>
      <c r="HT34" s="40"/>
      <c r="HU34" s="40"/>
      <c r="HV34" s="40"/>
      <c r="HW34" s="40"/>
      <c r="HX34" s="40"/>
      <c r="HY34" s="40"/>
      <c r="HZ34" s="40"/>
      <c r="IA34" s="40"/>
      <c r="IB34" s="40"/>
      <c r="IC34" s="40"/>
      <c r="ID34" s="40"/>
      <c r="IE34" s="40"/>
      <c r="IF34" s="40"/>
      <c r="IG34" s="40"/>
      <c r="IH34" s="40"/>
      <c r="II34" s="40"/>
      <c r="IJ34" s="40"/>
      <c r="IK34" s="40"/>
      <c r="IL34" s="40"/>
      <c r="IM34" s="40"/>
      <c r="IN34" s="40"/>
      <c r="IO34" s="40"/>
      <c r="IP34" s="40"/>
      <c r="IQ34" s="40"/>
      <c r="IR34" s="40"/>
      <c r="IS34" s="40"/>
      <c r="IT34" s="40"/>
      <c r="IU34" s="40"/>
      <c r="IV34" s="40"/>
    </row>
    <row r="35" spans="1:256" ht="14.2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ht="14.2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ht="14.25" customHeight="1">
      <c r="A37"/>
      <c r="B37"/>
      <c r="C37"/>
      <c r="D37"/>
      <c r="E37" t="s">
        <v>32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ht="14.25" customHeight="1">
      <c r="A38"/>
      <c r="B38"/>
      <c r="C38"/>
      <c r="D38"/>
      <c r="E38" s="64" t="s">
        <v>33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ht="14.25" customHeight="1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ht="14.25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ht="14.25" customHeight="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ht="14.25" customHeight="1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ht="14.25" customHeight="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ht="14.25" customHeight="1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ht="14.25" customHeight="1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ht="14.25" customHeight="1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  <row r="47" spans="1:256" ht="14.25" customHeight="1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</row>
    <row r="48" spans="1:256" ht="14.25" customHeight="1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</row>
    <row r="49" spans="1:256" ht="14.25" customHeight="1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</row>
    <row r="50" spans="1:256" ht="14.25" customHeight="1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</row>
    <row r="51" spans="1:256" ht="14.25" customHeight="1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</row>
    <row r="52" spans="1:256" ht="14.25" customHeight="1">
      <c r="A52" s="40"/>
      <c r="B52" s="40"/>
      <c r="C52" s="40"/>
      <c r="D52" s="40"/>
      <c r="E52" s="40"/>
      <c r="F52" s="40"/>
      <c r="G52" s="40"/>
      <c r="H52" s="40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</row>
    <row r="53" spans="1:256" s="35" customFormat="1" ht="14.25" customHeight="1">
      <c r="A53" s="41"/>
      <c r="B53" s="40"/>
      <c r="C53" s="40"/>
      <c r="D53" s="41"/>
      <c r="E53" s="42"/>
      <c r="F53" s="43"/>
      <c r="G53" s="42"/>
      <c r="H53" s="44"/>
    </row>
    <row r="54" spans="1:256" s="35" customFormat="1" ht="14.25" customHeight="1">
      <c r="A54" s="45"/>
      <c r="B54" s="41"/>
      <c r="C54" s="46"/>
      <c r="D54" s="46"/>
      <c r="E54" s="46"/>
      <c r="F54" s="47"/>
      <c r="G54" s="48"/>
      <c r="H54" s="49"/>
    </row>
    <row r="55" spans="1:256" s="35" customFormat="1" ht="14.25">
      <c r="A55" s="48"/>
      <c r="B55" s="48"/>
      <c r="C55" s="48"/>
      <c r="D55" s="48"/>
      <c r="E55" s="48"/>
      <c r="F55" s="47"/>
      <c r="G55" s="48"/>
      <c r="H55" s="49"/>
    </row>
    <row r="56" spans="1:256" s="35" customFormat="1" ht="14.25">
      <c r="F56" s="47"/>
      <c r="H56" s="50"/>
    </row>
  </sheetData>
  <sheetProtection selectLockedCells="1" selectUnlockedCells="1"/>
  <pageMargins left="0.70833333333333337" right="0.70833333333333337" top="0.74791666666666667" bottom="0.74791666666666667" header="0.51180555555555551" footer="0.51180555555555551"/>
  <pageSetup paperSize="9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elektr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 </cp:lastModifiedBy>
  <cp:lastPrinted>2011-11-24T09:01:38Z</cp:lastPrinted>
  <dcterms:created xsi:type="dcterms:W3CDTF">2011-11-16T07:31:30Z</dcterms:created>
  <dcterms:modified xsi:type="dcterms:W3CDTF">2011-12-05T10:20:13Z</dcterms:modified>
</cp:coreProperties>
</file>